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d.docs.live.net/4fb11cafc9108738/Desktop/"/>
    </mc:Choice>
  </mc:AlternateContent>
  <xr:revisionPtr revIDLastSave="0" documentId="8_{F5E5E3CE-5550-4A1B-BEC7-0B92EF5CA6C8}" xr6:coauthVersionLast="47" xr6:coauthVersionMax="47" xr10:uidLastSave="{00000000-0000-0000-0000-000000000000}"/>
  <bookViews>
    <workbookView xWindow="-110" yWindow="-110" windowWidth="19420" windowHeight="10300" xr2:uid="{00000000-000D-0000-FFFF-FFFF00000000}"/>
  </bookViews>
  <sheets>
    <sheet name="Your Communication Dictionary" sheetId="1" r:id="rId1"/>
    <sheet name="Auto-Multilingual Communication" sheetId="2" r:id="rId2"/>
    <sheet name="Directions for Auto-Multilingua" sheetId="3" r:id="rId3"/>
    <sheet name="Example Multilingual Communicat" sheetId="4" r:id="rId4"/>
    <sheet name="Creators Note" sheetId="5" r:id="rId5"/>
  </sheets>
  <calcPr calcId="191029"/>
</workbook>
</file>

<file path=xl/calcChain.xml><?xml version="1.0" encoding="utf-8"?>
<calcChain xmlns="http://schemas.openxmlformats.org/spreadsheetml/2006/main">
  <c r="F285" i="4" l="1"/>
  <c r="F284" i="4"/>
  <c r="F283" i="4"/>
  <c r="F282" i="4"/>
  <c r="F281" i="4"/>
  <c r="F280" i="4"/>
  <c r="F279" i="4"/>
  <c r="F278" i="4"/>
  <c r="F277" i="4"/>
  <c r="F276"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8" i="4"/>
  <c r="F237" i="4"/>
  <c r="F236" i="4"/>
  <c r="F235" i="4"/>
  <c r="F234" i="4"/>
  <c r="F233" i="4"/>
  <c r="F232" i="4"/>
  <c r="F231" i="4"/>
  <c r="B231" i="4"/>
  <c r="F230" i="4"/>
  <c r="B230" i="4"/>
  <c r="F229" i="4"/>
  <c r="B229" i="4"/>
  <c r="F228" i="4"/>
  <c r="B228" i="4"/>
  <c r="F227" i="4"/>
  <c r="B227" i="4"/>
  <c r="F226" i="4"/>
  <c r="B226" i="4"/>
  <c r="F225" i="4"/>
  <c r="B225" i="4"/>
  <c r="F224" i="4"/>
  <c r="B224" i="4"/>
  <c r="F223" i="4"/>
  <c r="D223" i="4"/>
  <c r="B223" i="4"/>
  <c r="F222" i="4"/>
  <c r="D222" i="4"/>
  <c r="B222" i="4"/>
  <c r="F221" i="4"/>
  <c r="D221" i="4"/>
  <c r="B221" i="4"/>
  <c r="F220" i="4"/>
  <c r="D220" i="4"/>
  <c r="B220" i="4"/>
  <c r="F219" i="4"/>
  <c r="D219" i="4"/>
  <c r="B219" i="4"/>
  <c r="F218" i="4"/>
  <c r="D218" i="4"/>
  <c r="B218" i="4"/>
  <c r="F217" i="4"/>
  <c r="D217" i="4"/>
  <c r="B217" i="4"/>
  <c r="F216" i="4"/>
  <c r="D216" i="4"/>
  <c r="B216" i="4"/>
  <c r="F215" i="4"/>
  <c r="D215" i="4"/>
  <c r="B215" i="4"/>
  <c r="F214" i="4"/>
  <c r="D214" i="4"/>
  <c r="B214" i="4"/>
  <c r="F213" i="4"/>
  <c r="D213" i="4"/>
  <c r="B213" i="4"/>
  <c r="F212" i="4"/>
  <c r="D212" i="4"/>
  <c r="B212" i="4"/>
  <c r="F211" i="4"/>
  <c r="D211" i="4"/>
  <c r="B211" i="4"/>
  <c r="F210" i="4"/>
  <c r="D210" i="4"/>
  <c r="B210" i="4"/>
  <c r="F209" i="4"/>
  <c r="D209" i="4"/>
  <c r="B209" i="4"/>
  <c r="F208" i="4"/>
  <c r="D208" i="4"/>
  <c r="B208" i="4"/>
  <c r="F207" i="4"/>
  <c r="D207" i="4"/>
  <c r="B207" i="4"/>
  <c r="F206" i="4"/>
  <c r="D206" i="4"/>
  <c r="B206" i="4"/>
  <c r="F205" i="4"/>
  <c r="D205" i="4"/>
  <c r="B205" i="4"/>
  <c r="F204" i="4"/>
  <c r="D204" i="4"/>
  <c r="B204" i="4"/>
  <c r="F203" i="4"/>
  <c r="D203" i="4"/>
  <c r="B203" i="4"/>
  <c r="F202" i="4"/>
  <c r="D202" i="4"/>
  <c r="B202" i="4"/>
  <c r="F201" i="4"/>
  <c r="D201" i="4"/>
  <c r="B201" i="4"/>
  <c r="F200" i="4"/>
  <c r="D200" i="4"/>
  <c r="B200" i="4"/>
  <c r="F199" i="4"/>
  <c r="D199" i="4"/>
  <c r="B199" i="4"/>
  <c r="F198" i="4"/>
  <c r="D198" i="4"/>
  <c r="B198" i="4"/>
  <c r="F197" i="4"/>
  <c r="D197" i="4"/>
  <c r="B197" i="4"/>
  <c r="F196" i="4"/>
  <c r="D196" i="4"/>
  <c r="B196" i="4"/>
  <c r="F195" i="4"/>
  <c r="D195" i="4"/>
  <c r="B195" i="4"/>
  <c r="F194" i="4"/>
  <c r="D194" i="4"/>
  <c r="B194" i="4"/>
  <c r="F193" i="4"/>
  <c r="D193" i="4"/>
  <c r="B193" i="4"/>
  <c r="F192" i="4"/>
  <c r="D192" i="4"/>
  <c r="B192" i="4"/>
  <c r="F191" i="4"/>
  <c r="D191" i="4"/>
  <c r="B191" i="4"/>
  <c r="F190" i="4"/>
  <c r="D190" i="4"/>
  <c r="B190" i="4"/>
  <c r="F189" i="4"/>
  <c r="D189" i="4"/>
  <c r="B189" i="4"/>
  <c r="F188" i="4"/>
  <c r="D188" i="4"/>
  <c r="B188" i="4"/>
  <c r="F187" i="4"/>
  <c r="D187" i="4"/>
  <c r="B187" i="4"/>
  <c r="F186" i="4"/>
  <c r="D186" i="4"/>
  <c r="B186" i="4"/>
  <c r="F185" i="4"/>
  <c r="D185" i="4"/>
  <c r="B185" i="4"/>
  <c r="F184" i="4"/>
  <c r="D184" i="4"/>
  <c r="B184" i="4"/>
  <c r="F183" i="4"/>
  <c r="D183" i="4"/>
  <c r="B183" i="4"/>
  <c r="F182" i="4"/>
  <c r="D182" i="4"/>
  <c r="B182" i="4"/>
  <c r="F181" i="4"/>
  <c r="D181" i="4"/>
  <c r="B181" i="4"/>
  <c r="F180" i="4"/>
  <c r="D180" i="4"/>
  <c r="B180" i="4"/>
  <c r="F179" i="4"/>
  <c r="D179" i="4"/>
  <c r="B179" i="4"/>
  <c r="F178" i="4"/>
  <c r="D178" i="4"/>
  <c r="B178" i="4"/>
  <c r="L177" i="4"/>
  <c r="F177" i="4"/>
  <c r="D177" i="4"/>
  <c r="B177" i="4"/>
  <c r="L176" i="4"/>
  <c r="F176" i="4"/>
  <c r="D176" i="4"/>
  <c r="B176" i="4"/>
  <c r="L175" i="4"/>
  <c r="F175" i="4"/>
  <c r="D175" i="4"/>
  <c r="B175" i="4"/>
  <c r="L174" i="4"/>
  <c r="F174" i="4"/>
  <c r="D174" i="4"/>
  <c r="B174" i="4"/>
  <c r="L173" i="4"/>
  <c r="F173" i="4"/>
  <c r="D173" i="4"/>
  <c r="B173" i="4"/>
  <c r="L172" i="4"/>
  <c r="F172" i="4"/>
  <c r="D172" i="4"/>
  <c r="B172" i="4"/>
  <c r="L171" i="4"/>
  <c r="F171" i="4"/>
  <c r="D171" i="4"/>
  <c r="B171" i="4"/>
  <c r="L170" i="4"/>
  <c r="F170" i="4"/>
  <c r="D170" i="4"/>
  <c r="B170" i="4"/>
  <c r="L169" i="4"/>
  <c r="F169" i="4"/>
  <c r="D169" i="4"/>
  <c r="B169" i="4"/>
  <c r="L168" i="4"/>
  <c r="F168" i="4"/>
  <c r="D168" i="4"/>
  <c r="B168" i="4"/>
  <c r="L167" i="4"/>
  <c r="F167" i="4"/>
  <c r="D167" i="4"/>
  <c r="B167" i="4"/>
  <c r="L166" i="4"/>
  <c r="F166" i="4"/>
  <c r="D166" i="4"/>
  <c r="B166" i="4"/>
  <c r="L165" i="4"/>
  <c r="F165" i="4"/>
  <c r="D165" i="4"/>
  <c r="B165" i="4"/>
  <c r="L164" i="4"/>
  <c r="F164" i="4"/>
  <c r="D164" i="4"/>
  <c r="B164" i="4"/>
  <c r="L163" i="4"/>
  <c r="F163" i="4"/>
  <c r="D163" i="4"/>
  <c r="B163" i="4"/>
  <c r="L162" i="4"/>
  <c r="F162" i="4"/>
  <c r="D162" i="4"/>
  <c r="B162" i="4"/>
  <c r="L161" i="4"/>
  <c r="F161" i="4"/>
  <c r="D161" i="4"/>
  <c r="B161" i="4"/>
  <c r="L160" i="4"/>
  <c r="F160" i="4"/>
  <c r="D160" i="4"/>
  <c r="B160" i="4"/>
  <c r="L159" i="4"/>
  <c r="F159" i="4"/>
  <c r="D159" i="4"/>
  <c r="B159" i="4"/>
  <c r="L158" i="4"/>
  <c r="F158" i="4"/>
  <c r="D158" i="4"/>
  <c r="B158" i="4"/>
  <c r="L157" i="4"/>
  <c r="F157" i="4"/>
  <c r="D157" i="4"/>
  <c r="B157" i="4"/>
  <c r="L156" i="4"/>
  <c r="F156" i="4"/>
  <c r="D156" i="4"/>
  <c r="B156" i="4"/>
  <c r="L155" i="4"/>
  <c r="F155" i="4"/>
  <c r="D155" i="4"/>
  <c r="B155" i="4"/>
  <c r="L154" i="4"/>
  <c r="F154" i="4"/>
  <c r="D154" i="4"/>
  <c r="B154" i="4"/>
  <c r="L153" i="4"/>
  <c r="F153" i="4"/>
  <c r="D153" i="4"/>
  <c r="B153" i="4"/>
  <c r="L152" i="4"/>
  <c r="F152" i="4"/>
  <c r="D152" i="4"/>
  <c r="B152" i="4"/>
  <c r="L151" i="4"/>
  <c r="F151" i="4"/>
  <c r="D151" i="4"/>
  <c r="B151" i="4"/>
  <c r="L150" i="4"/>
  <c r="F150" i="4"/>
  <c r="D150" i="4"/>
  <c r="B150" i="4"/>
  <c r="L149" i="4"/>
  <c r="F149" i="4"/>
  <c r="D149" i="4"/>
  <c r="B149" i="4"/>
  <c r="L148" i="4"/>
  <c r="F148" i="4"/>
  <c r="D148" i="4"/>
  <c r="B148" i="4"/>
  <c r="L147" i="4"/>
  <c r="F147" i="4"/>
  <c r="D147" i="4"/>
  <c r="B147" i="4"/>
  <c r="L146" i="4"/>
  <c r="F146" i="4"/>
  <c r="D146" i="4"/>
  <c r="B146" i="4"/>
  <c r="L145" i="4"/>
  <c r="F145" i="4"/>
  <c r="D145" i="4"/>
  <c r="B145" i="4"/>
  <c r="L144" i="4"/>
  <c r="F144" i="4"/>
  <c r="D144" i="4"/>
  <c r="B144" i="4"/>
  <c r="L143" i="4"/>
  <c r="F143" i="4"/>
  <c r="D143" i="4"/>
  <c r="B143" i="4"/>
  <c r="L142" i="4"/>
  <c r="F142" i="4"/>
  <c r="D142" i="4"/>
  <c r="B142" i="4"/>
  <c r="L141" i="4"/>
  <c r="F141" i="4"/>
  <c r="D141" i="4"/>
  <c r="B141" i="4"/>
  <c r="L140" i="4"/>
  <c r="F140" i="4"/>
  <c r="D140" i="4"/>
  <c r="B140" i="4"/>
  <c r="L139" i="4"/>
  <c r="F139" i="4"/>
  <c r="D139" i="4"/>
  <c r="B139" i="4"/>
  <c r="L138" i="4"/>
  <c r="F138" i="4"/>
  <c r="D138" i="4"/>
  <c r="B138" i="4"/>
  <c r="L137" i="4"/>
  <c r="F137" i="4"/>
  <c r="D137" i="4"/>
  <c r="B137" i="4"/>
  <c r="L136" i="4"/>
  <c r="F136" i="4"/>
  <c r="D136" i="4"/>
  <c r="B136" i="4"/>
  <c r="L135" i="4"/>
  <c r="F135" i="4"/>
  <c r="D135" i="4"/>
  <c r="B135" i="4"/>
  <c r="L134" i="4"/>
  <c r="F134" i="4"/>
  <c r="D134" i="4"/>
  <c r="B134" i="4"/>
  <c r="L133" i="4"/>
  <c r="F133" i="4"/>
  <c r="D133" i="4"/>
  <c r="B133" i="4"/>
  <c r="L132" i="4"/>
  <c r="F132" i="4"/>
  <c r="D132" i="4"/>
  <c r="B132" i="4"/>
  <c r="L131" i="4"/>
  <c r="F131" i="4"/>
  <c r="D131" i="4"/>
  <c r="B131" i="4"/>
  <c r="L130" i="4"/>
  <c r="F130" i="4"/>
  <c r="D130" i="4"/>
  <c r="B130" i="4"/>
  <c r="L129" i="4"/>
  <c r="F129" i="4"/>
  <c r="D129" i="4"/>
  <c r="B129" i="4"/>
  <c r="L128" i="4"/>
  <c r="F128" i="4"/>
  <c r="D128" i="4"/>
  <c r="B128" i="4"/>
  <c r="L127" i="4"/>
  <c r="F127" i="4"/>
  <c r="D127" i="4"/>
  <c r="B127" i="4"/>
  <c r="L126" i="4"/>
  <c r="F126" i="4"/>
  <c r="D126" i="4"/>
  <c r="B126" i="4"/>
  <c r="L125" i="4"/>
  <c r="F125" i="4"/>
  <c r="D125" i="4"/>
  <c r="B125" i="4"/>
  <c r="L124" i="4"/>
  <c r="F124" i="4"/>
  <c r="D124" i="4"/>
  <c r="B124" i="4"/>
  <c r="L123" i="4"/>
  <c r="F123" i="4"/>
  <c r="D123" i="4"/>
  <c r="B123" i="4"/>
  <c r="L122" i="4"/>
  <c r="F122" i="4"/>
  <c r="D122" i="4"/>
  <c r="B122" i="4"/>
  <c r="L121" i="4"/>
  <c r="F121" i="4"/>
  <c r="D121" i="4"/>
  <c r="B121" i="4"/>
  <c r="L120" i="4"/>
  <c r="F120" i="4"/>
  <c r="D120" i="4"/>
  <c r="B120" i="4"/>
  <c r="L119" i="4"/>
  <c r="F119" i="4"/>
  <c r="D119" i="4"/>
  <c r="B119" i="4"/>
  <c r="L118" i="4"/>
  <c r="F118" i="4"/>
  <c r="D118" i="4"/>
  <c r="B118" i="4"/>
  <c r="L117" i="4"/>
  <c r="F117" i="4"/>
  <c r="D117" i="4"/>
  <c r="B117" i="4"/>
  <c r="L116" i="4"/>
  <c r="F116" i="4"/>
  <c r="D116" i="4"/>
  <c r="B116" i="4"/>
  <c r="L115" i="4"/>
  <c r="F115" i="4"/>
  <c r="D115" i="4"/>
  <c r="B115" i="4"/>
  <c r="L114" i="4"/>
  <c r="F114" i="4"/>
  <c r="D114" i="4"/>
  <c r="B114" i="4"/>
  <c r="L113" i="4"/>
  <c r="F113" i="4"/>
  <c r="D113" i="4"/>
  <c r="B113" i="4"/>
  <c r="L112" i="4"/>
  <c r="F112" i="4"/>
  <c r="D112" i="4"/>
  <c r="B112" i="4"/>
  <c r="L111" i="4"/>
  <c r="F111" i="4"/>
  <c r="D111" i="4"/>
  <c r="B111" i="4"/>
  <c r="L110" i="4"/>
  <c r="F110" i="4"/>
  <c r="D110" i="4"/>
  <c r="B110" i="4"/>
  <c r="L109" i="4"/>
  <c r="F109" i="4"/>
  <c r="D109" i="4"/>
  <c r="B109" i="4"/>
  <c r="L108" i="4"/>
  <c r="F108" i="4"/>
  <c r="D108" i="4"/>
  <c r="B108" i="4"/>
  <c r="L107" i="4"/>
  <c r="F107" i="4"/>
  <c r="D107" i="4"/>
  <c r="B107" i="4"/>
  <c r="L106" i="4"/>
  <c r="F106" i="4"/>
  <c r="D106" i="4"/>
  <c r="B106" i="4"/>
  <c r="L105" i="4"/>
  <c r="F105" i="4"/>
  <c r="D105" i="4"/>
  <c r="B105" i="4"/>
  <c r="L104" i="4"/>
  <c r="F104" i="4"/>
  <c r="D104" i="4"/>
  <c r="B104" i="4"/>
  <c r="L103" i="4"/>
  <c r="F103" i="4"/>
  <c r="D103" i="4"/>
  <c r="B103" i="4"/>
  <c r="L102" i="4"/>
  <c r="F102" i="4"/>
  <c r="D102" i="4"/>
  <c r="B102" i="4"/>
  <c r="L101" i="4"/>
  <c r="F101" i="4"/>
  <c r="D101" i="4"/>
  <c r="B101" i="4"/>
  <c r="L100" i="4"/>
  <c r="F100" i="4"/>
  <c r="D100" i="4"/>
  <c r="B100" i="4"/>
  <c r="L99" i="4"/>
  <c r="F99" i="4"/>
  <c r="D99" i="4"/>
  <c r="B99" i="4"/>
  <c r="L98" i="4"/>
  <c r="F98" i="4"/>
  <c r="D98" i="4"/>
  <c r="B98" i="4"/>
  <c r="L97" i="4"/>
  <c r="F97" i="4"/>
  <c r="D97" i="4"/>
  <c r="B97" i="4"/>
  <c r="L96" i="4"/>
  <c r="F96" i="4"/>
  <c r="D96" i="4"/>
  <c r="B96" i="4"/>
  <c r="L95" i="4"/>
  <c r="F95" i="4"/>
  <c r="D95" i="4"/>
  <c r="B95" i="4"/>
  <c r="L94" i="4"/>
  <c r="F94" i="4"/>
  <c r="D94" i="4"/>
  <c r="B94" i="4"/>
  <c r="L93" i="4"/>
  <c r="F93" i="4"/>
  <c r="D93" i="4"/>
  <c r="B93" i="4"/>
  <c r="L92" i="4"/>
  <c r="F92" i="4"/>
  <c r="D92" i="4"/>
  <c r="B92" i="4"/>
  <c r="L91" i="4"/>
  <c r="F91" i="4"/>
  <c r="D91" i="4"/>
  <c r="B91" i="4"/>
  <c r="L90" i="4"/>
  <c r="F90" i="4"/>
  <c r="D90" i="4"/>
  <c r="B90" i="4"/>
  <c r="L89" i="4"/>
  <c r="F89" i="4"/>
  <c r="D89" i="4"/>
  <c r="B89" i="4"/>
  <c r="L88" i="4"/>
  <c r="F88" i="4"/>
  <c r="D88" i="4"/>
  <c r="B88" i="4"/>
  <c r="L87" i="4"/>
  <c r="F87" i="4"/>
  <c r="D87" i="4"/>
  <c r="B87" i="4"/>
  <c r="L86" i="4"/>
  <c r="F86" i="4"/>
  <c r="D86" i="4"/>
  <c r="B86" i="4"/>
  <c r="L85" i="4"/>
  <c r="F85" i="4"/>
  <c r="D85" i="4"/>
  <c r="B85" i="4"/>
  <c r="L84" i="4"/>
  <c r="F84" i="4"/>
  <c r="D84" i="4"/>
  <c r="B84" i="4"/>
  <c r="L83" i="4"/>
  <c r="F83" i="4"/>
  <c r="D83" i="4"/>
  <c r="B83" i="4"/>
  <c r="L82" i="4"/>
  <c r="F82" i="4"/>
  <c r="D82" i="4"/>
  <c r="B82" i="4"/>
  <c r="L81" i="4"/>
  <c r="F81" i="4"/>
  <c r="D81" i="4"/>
  <c r="B81" i="4"/>
  <c r="L80" i="4"/>
  <c r="J80" i="4"/>
  <c r="F80" i="4"/>
  <c r="D80" i="4"/>
  <c r="B80" i="4"/>
  <c r="L79" i="4"/>
  <c r="J79" i="4"/>
  <c r="F79" i="4"/>
  <c r="D79" i="4"/>
  <c r="B79" i="4"/>
  <c r="L78" i="4"/>
  <c r="J78" i="4"/>
  <c r="F78" i="4"/>
  <c r="D78" i="4"/>
  <c r="B78" i="4"/>
  <c r="L77" i="4"/>
  <c r="J77" i="4"/>
  <c r="F77" i="4"/>
  <c r="D77" i="4"/>
  <c r="B77" i="4"/>
  <c r="L76" i="4"/>
  <c r="J76" i="4"/>
  <c r="F76" i="4"/>
  <c r="D76" i="4"/>
  <c r="B76" i="4"/>
  <c r="L75" i="4"/>
  <c r="J75" i="4"/>
  <c r="F75" i="4"/>
  <c r="D75" i="4"/>
  <c r="B75" i="4"/>
  <c r="L74" i="4"/>
  <c r="J74" i="4"/>
  <c r="F74" i="4"/>
  <c r="D74" i="4"/>
  <c r="B74" i="4"/>
  <c r="L73" i="4"/>
  <c r="J73" i="4"/>
  <c r="F73" i="4"/>
  <c r="D73" i="4"/>
  <c r="B73" i="4"/>
  <c r="L72" i="4"/>
  <c r="J72" i="4"/>
  <c r="F72" i="4"/>
  <c r="D72" i="4"/>
  <c r="B72" i="4"/>
  <c r="L71" i="4"/>
  <c r="J71" i="4"/>
  <c r="F71" i="4"/>
  <c r="D71" i="4"/>
  <c r="B71" i="4"/>
  <c r="L70" i="4"/>
  <c r="J70" i="4"/>
  <c r="F70" i="4"/>
  <c r="D70" i="4"/>
  <c r="B70" i="4"/>
  <c r="L69" i="4"/>
  <c r="J69" i="4"/>
  <c r="F69" i="4"/>
  <c r="D69" i="4"/>
  <c r="B69" i="4"/>
  <c r="L68" i="4"/>
  <c r="J68" i="4"/>
  <c r="F68" i="4"/>
  <c r="D68" i="4"/>
  <c r="B68" i="4"/>
  <c r="L67" i="4"/>
  <c r="J67" i="4"/>
  <c r="F67" i="4"/>
  <c r="D67" i="4"/>
  <c r="B67" i="4"/>
  <c r="L66" i="4"/>
  <c r="J66" i="4"/>
  <c r="F66" i="4"/>
  <c r="D66" i="4"/>
  <c r="B66" i="4"/>
  <c r="L65" i="4"/>
  <c r="J65" i="4"/>
  <c r="F65" i="4"/>
  <c r="D65" i="4"/>
  <c r="B65" i="4"/>
  <c r="L64" i="4"/>
  <c r="J64" i="4"/>
  <c r="F64" i="4"/>
  <c r="D64" i="4"/>
  <c r="B64" i="4"/>
  <c r="L63" i="4"/>
  <c r="J63" i="4"/>
  <c r="F63" i="4"/>
  <c r="D63" i="4"/>
  <c r="B63" i="4"/>
  <c r="L62" i="4"/>
  <c r="J62" i="4"/>
  <c r="F62" i="4"/>
  <c r="D62" i="4"/>
  <c r="B62" i="4"/>
  <c r="L61" i="4"/>
  <c r="J61" i="4"/>
  <c r="F61" i="4"/>
  <c r="D61" i="4"/>
  <c r="B61" i="4"/>
  <c r="L60" i="4"/>
  <c r="J60" i="4"/>
  <c r="F60" i="4"/>
  <c r="D60" i="4"/>
  <c r="B60" i="4"/>
  <c r="L59" i="4"/>
  <c r="J59" i="4"/>
  <c r="F59" i="4"/>
  <c r="D59" i="4"/>
  <c r="B59" i="4"/>
  <c r="L58" i="4"/>
  <c r="J58" i="4"/>
  <c r="F58" i="4"/>
  <c r="D58" i="4"/>
  <c r="B58" i="4"/>
  <c r="L57" i="4"/>
  <c r="J57" i="4"/>
  <c r="F57" i="4"/>
  <c r="D57" i="4"/>
  <c r="B57" i="4"/>
  <c r="L56" i="4"/>
  <c r="J56" i="4"/>
  <c r="F56" i="4"/>
  <c r="D56" i="4"/>
  <c r="B56" i="4"/>
  <c r="L55" i="4"/>
  <c r="J55" i="4"/>
  <c r="F55" i="4"/>
  <c r="D55" i="4"/>
  <c r="B55" i="4"/>
  <c r="L54" i="4"/>
  <c r="J54" i="4"/>
  <c r="F54" i="4"/>
  <c r="D54" i="4"/>
  <c r="B54" i="4"/>
  <c r="L53" i="4"/>
  <c r="J53" i="4"/>
  <c r="F53" i="4"/>
  <c r="D53" i="4"/>
  <c r="B53" i="4"/>
  <c r="L52" i="4"/>
  <c r="J52" i="4"/>
  <c r="F52" i="4"/>
  <c r="D52" i="4"/>
  <c r="B52" i="4"/>
  <c r="L51" i="4"/>
  <c r="J51" i="4"/>
  <c r="F51" i="4"/>
  <c r="D51" i="4"/>
  <c r="B51" i="4"/>
  <c r="L50" i="4"/>
  <c r="J50" i="4"/>
  <c r="F50" i="4"/>
  <c r="D50" i="4"/>
  <c r="B50" i="4"/>
  <c r="L49" i="4"/>
  <c r="J49" i="4"/>
  <c r="F49" i="4"/>
  <c r="D49" i="4"/>
  <c r="B49" i="4"/>
  <c r="L48" i="4"/>
  <c r="J48" i="4"/>
  <c r="H48" i="4"/>
  <c r="F48" i="4"/>
  <c r="D48" i="4"/>
  <c r="B48" i="4"/>
  <c r="L47" i="4"/>
  <c r="J47" i="4"/>
  <c r="H47" i="4"/>
  <c r="F47" i="4"/>
  <c r="D47" i="4"/>
  <c r="B47" i="4"/>
  <c r="L46" i="4"/>
  <c r="J46" i="4"/>
  <c r="H46" i="4"/>
  <c r="F46" i="4"/>
  <c r="D46" i="4"/>
  <c r="B46" i="4"/>
  <c r="L45" i="4"/>
  <c r="J45" i="4"/>
  <c r="H45" i="4"/>
  <c r="F45" i="4"/>
  <c r="D45" i="4"/>
  <c r="B45" i="4"/>
  <c r="L44" i="4"/>
  <c r="J44" i="4"/>
  <c r="H44" i="4"/>
  <c r="F44" i="4"/>
  <c r="D44" i="4"/>
  <c r="B44" i="4"/>
  <c r="L43" i="4"/>
  <c r="J43" i="4"/>
  <c r="H43" i="4"/>
  <c r="F43" i="4"/>
  <c r="D43" i="4"/>
  <c r="B43" i="4"/>
  <c r="L42" i="4"/>
  <c r="J42" i="4"/>
  <c r="H42" i="4"/>
  <c r="F42" i="4"/>
  <c r="D42" i="4"/>
  <c r="B42" i="4"/>
  <c r="L41" i="4"/>
  <c r="J41" i="4"/>
  <c r="H41" i="4"/>
  <c r="F41" i="4"/>
  <c r="D41" i="4"/>
  <c r="B41" i="4"/>
  <c r="L40" i="4"/>
  <c r="J40" i="4"/>
  <c r="H40" i="4"/>
  <c r="F40" i="4"/>
  <c r="D40" i="4"/>
  <c r="B40" i="4"/>
  <c r="L39" i="4"/>
  <c r="J39" i="4"/>
  <c r="H39" i="4"/>
  <c r="F39" i="4"/>
  <c r="D39" i="4"/>
  <c r="B39" i="4"/>
  <c r="L38" i="4"/>
  <c r="J38" i="4"/>
  <c r="H38" i="4"/>
  <c r="F38" i="4"/>
  <c r="D38" i="4"/>
  <c r="B38" i="4"/>
  <c r="L37" i="4"/>
  <c r="J37" i="4"/>
  <c r="H37" i="4"/>
  <c r="F37" i="4"/>
  <c r="D37" i="4"/>
  <c r="B37" i="4"/>
  <c r="L36" i="4"/>
  <c r="J36" i="4"/>
  <c r="H36" i="4"/>
  <c r="F36" i="4"/>
  <c r="D36" i="4"/>
  <c r="B36" i="4"/>
  <c r="L35" i="4"/>
  <c r="J35" i="4"/>
  <c r="H35" i="4"/>
  <c r="F35" i="4"/>
  <c r="D35" i="4"/>
  <c r="B35" i="4"/>
  <c r="L34" i="4"/>
  <c r="J34" i="4"/>
  <c r="H34" i="4"/>
  <c r="F34" i="4"/>
  <c r="D34" i="4"/>
  <c r="B34" i="4"/>
  <c r="L33" i="4"/>
  <c r="J33" i="4"/>
  <c r="H33" i="4"/>
  <c r="F33" i="4"/>
  <c r="D33" i="4"/>
  <c r="B33" i="4"/>
  <c r="L32" i="4"/>
  <c r="J32" i="4"/>
  <c r="H32" i="4"/>
  <c r="F32" i="4"/>
  <c r="D32" i="4"/>
  <c r="B32" i="4"/>
  <c r="L31" i="4"/>
  <c r="J31" i="4"/>
  <c r="H31" i="4"/>
  <c r="F31" i="4"/>
  <c r="D31" i="4"/>
  <c r="B31" i="4"/>
  <c r="L30" i="4"/>
  <c r="J30" i="4"/>
  <c r="H30" i="4"/>
  <c r="F30" i="4"/>
  <c r="D30" i="4"/>
  <c r="B30" i="4"/>
  <c r="L29" i="4"/>
  <c r="J29" i="4"/>
  <c r="H29" i="4"/>
  <c r="F29" i="4"/>
  <c r="D29" i="4"/>
  <c r="B29" i="4"/>
  <c r="L28" i="4"/>
  <c r="J28" i="4"/>
  <c r="H28" i="4"/>
  <c r="F28" i="4"/>
  <c r="D28" i="4"/>
  <c r="B28" i="4"/>
  <c r="L27" i="4"/>
  <c r="J27" i="4"/>
  <c r="H27" i="4"/>
  <c r="F27" i="4"/>
  <c r="D27" i="4"/>
  <c r="B27" i="4"/>
  <c r="L26" i="4"/>
  <c r="J26" i="4"/>
  <c r="H26" i="4"/>
  <c r="F26" i="4"/>
  <c r="D26" i="4"/>
  <c r="B26" i="4"/>
  <c r="L25" i="4"/>
  <c r="J25" i="4"/>
  <c r="H25" i="4"/>
  <c r="F25" i="4"/>
  <c r="D25" i="4"/>
  <c r="B25" i="4"/>
  <c r="L24" i="4"/>
  <c r="J24" i="4"/>
  <c r="H24" i="4"/>
  <c r="F24" i="4"/>
  <c r="D24" i="4"/>
  <c r="B24" i="4"/>
  <c r="L23" i="4"/>
  <c r="J23" i="4"/>
  <c r="H23" i="4"/>
  <c r="F23" i="4"/>
  <c r="D23" i="4"/>
  <c r="B23" i="4"/>
  <c r="L22" i="4"/>
  <c r="J22" i="4"/>
  <c r="H22" i="4"/>
  <c r="F22" i="4"/>
  <c r="D22" i="4"/>
  <c r="B22" i="4"/>
  <c r="L21" i="4"/>
  <c r="J21" i="4"/>
  <c r="H21" i="4"/>
  <c r="F21" i="4"/>
  <c r="D21" i="4"/>
  <c r="B21" i="4"/>
  <c r="L20" i="4"/>
  <c r="J20" i="4"/>
  <c r="H20" i="4"/>
  <c r="F20" i="4"/>
  <c r="D20" i="4"/>
  <c r="B20" i="4"/>
  <c r="L19" i="4"/>
  <c r="J19" i="4"/>
  <c r="H19" i="4"/>
  <c r="F19" i="4"/>
  <c r="D19" i="4"/>
  <c r="B19" i="4"/>
  <c r="L18" i="4"/>
  <c r="J18" i="4"/>
  <c r="H18" i="4"/>
  <c r="F18" i="4"/>
  <c r="D18" i="4"/>
  <c r="B18" i="4"/>
  <c r="L17" i="4"/>
  <c r="J17" i="4"/>
  <c r="H17" i="4"/>
  <c r="F17" i="4"/>
  <c r="D17" i="4"/>
  <c r="B17" i="4"/>
  <c r="L16" i="4"/>
  <c r="J16" i="4"/>
  <c r="H16" i="4"/>
  <c r="F16" i="4"/>
  <c r="D16" i="4"/>
  <c r="B16" i="4"/>
  <c r="L15" i="4"/>
  <c r="J15" i="4"/>
  <c r="H15" i="4"/>
  <c r="F15" i="4"/>
  <c r="D15" i="4"/>
  <c r="B15" i="4"/>
  <c r="L14" i="4"/>
  <c r="J14" i="4"/>
  <c r="H14" i="4"/>
  <c r="F14" i="4"/>
  <c r="D14" i="4"/>
  <c r="B14" i="4"/>
  <c r="L13" i="4"/>
  <c r="J13" i="4"/>
  <c r="H13" i="4"/>
  <c r="F13" i="4"/>
  <c r="D13" i="4"/>
  <c r="B13" i="4"/>
  <c r="L12" i="4"/>
  <c r="J12" i="4"/>
  <c r="H12" i="4"/>
  <c r="F12" i="4"/>
  <c r="D12" i="4"/>
  <c r="B12" i="4"/>
  <c r="L11" i="4"/>
  <c r="J11" i="4"/>
  <c r="H11" i="4"/>
  <c r="F11" i="4"/>
  <c r="D11" i="4"/>
  <c r="B11" i="4"/>
  <c r="L10" i="4"/>
  <c r="J10" i="4"/>
  <c r="H10" i="4"/>
  <c r="F10" i="4"/>
  <c r="D10" i="4"/>
  <c r="B10" i="4"/>
  <c r="L9" i="4"/>
  <c r="J9" i="4"/>
  <c r="H9" i="4"/>
  <c r="F9" i="4"/>
  <c r="D9" i="4"/>
  <c r="B9" i="4"/>
  <c r="L8" i="4"/>
  <c r="J8" i="4"/>
  <c r="H8" i="4"/>
  <c r="F8" i="4"/>
  <c r="D8" i="4"/>
  <c r="B8" i="4"/>
  <c r="B9" i="3"/>
  <c r="B8" i="3"/>
  <c r="B7" i="3"/>
  <c r="B6" i="3"/>
  <c r="B5" i="3"/>
  <c r="B4" i="3"/>
  <c r="B3" i="3"/>
  <c r="B2" i="3"/>
  <c r="B1" i="3"/>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H250" i="2"/>
  <c r="F250" i="2"/>
  <c r="H249" i="2"/>
  <c r="F249" i="2"/>
  <c r="H248" i="2"/>
  <c r="F248" i="2"/>
  <c r="H247" i="2"/>
  <c r="F247" i="2"/>
  <c r="H246" i="2"/>
  <c r="F246" i="2"/>
  <c r="H245" i="2"/>
  <c r="F245" i="2"/>
  <c r="H244" i="2"/>
  <c r="F244" i="2"/>
  <c r="H243" i="2"/>
  <c r="F243" i="2"/>
  <c r="H242" i="2"/>
  <c r="F242" i="2"/>
  <c r="H241" i="2"/>
  <c r="F241" i="2"/>
  <c r="H240" i="2"/>
  <c r="F240" i="2"/>
  <c r="H239" i="2"/>
  <c r="F239" i="2"/>
  <c r="H238" i="2"/>
  <c r="F238" i="2"/>
  <c r="H237" i="2"/>
  <c r="F237" i="2"/>
  <c r="H236" i="2"/>
  <c r="F236" i="2"/>
  <c r="H235" i="2"/>
  <c r="F235" i="2"/>
  <c r="H234" i="2"/>
  <c r="F234" i="2"/>
  <c r="H233" i="2"/>
  <c r="F233" i="2"/>
  <c r="H232" i="2"/>
  <c r="F232" i="2"/>
  <c r="B232" i="2"/>
  <c r="H231" i="2"/>
  <c r="F231" i="2"/>
  <c r="B231" i="2"/>
  <c r="H230" i="2"/>
  <c r="F230" i="2"/>
  <c r="B230" i="2"/>
  <c r="H229" i="2"/>
  <c r="F229" i="2"/>
  <c r="B229" i="2"/>
  <c r="H228" i="2"/>
  <c r="F228" i="2"/>
  <c r="B228" i="2"/>
  <c r="H227" i="2"/>
  <c r="F227" i="2"/>
  <c r="B227" i="2"/>
  <c r="H226" i="2"/>
  <c r="F226" i="2"/>
  <c r="B226" i="2"/>
  <c r="H225" i="2"/>
  <c r="F225" i="2"/>
  <c r="B225" i="2"/>
  <c r="H224" i="2"/>
  <c r="F224" i="2"/>
  <c r="D224" i="2"/>
  <c r="B224" i="2"/>
  <c r="H223" i="2"/>
  <c r="F223" i="2"/>
  <c r="D223" i="2"/>
  <c r="B223" i="2"/>
  <c r="H222" i="2"/>
  <c r="F222" i="2"/>
  <c r="D222" i="2"/>
  <c r="B222" i="2"/>
  <c r="H221" i="2"/>
  <c r="F221" i="2"/>
  <c r="D221" i="2"/>
  <c r="B221" i="2"/>
  <c r="H220" i="2"/>
  <c r="F220" i="2"/>
  <c r="D220" i="2"/>
  <c r="B220" i="2"/>
  <c r="H219" i="2"/>
  <c r="F219" i="2"/>
  <c r="D219" i="2"/>
  <c r="B219" i="2"/>
  <c r="H218" i="2"/>
  <c r="F218" i="2"/>
  <c r="D218" i="2"/>
  <c r="B218" i="2"/>
  <c r="H217" i="2"/>
  <c r="F217" i="2"/>
  <c r="D217" i="2"/>
  <c r="B217" i="2"/>
  <c r="H216" i="2"/>
  <c r="F216" i="2"/>
  <c r="D216" i="2"/>
  <c r="B216" i="2"/>
  <c r="H215" i="2"/>
  <c r="F215" i="2"/>
  <c r="D215" i="2"/>
  <c r="B215" i="2"/>
  <c r="H214" i="2"/>
  <c r="F214" i="2"/>
  <c r="D214" i="2"/>
  <c r="B214" i="2"/>
  <c r="H213" i="2"/>
  <c r="F213" i="2"/>
  <c r="D213" i="2"/>
  <c r="B213" i="2"/>
  <c r="H212" i="2"/>
  <c r="F212" i="2"/>
  <c r="D212" i="2"/>
  <c r="B212" i="2"/>
  <c r="H211" i="2"/>
  <c r="F211" i="2"/>
  <c r="D211" i="2"/>
  <c r="B211" i="2"/>
  <c r="H210" i="2"/>
  <c r="F210" i="2"/>
  <c r="D210" i="2"/>
  <c r="B210" i="2"/>
  <c r="H209" i="2"/>
  <c r="F209" i="2"/>
  <c r="D209" i="2"/>
  <c r="B209" i="2"/>
  <c r="H208" i="2"/>
  <c r="F208" i="2"/>
  <c r="D208" i="2"/>
  <c r="B208" i="2"/>
  <c r="H207" i="2"/>
  <c r="F207" i="2"/>
  <c r="D207" i="2"/>
  <c r="B207" i="2"/>
  <c r="H206" i="2"/>
  <c r="F206" i="2"/>
  <c r="D206" i="2"/>
  <c r="B206" i="2"/>
  <c r="H205" i="2"/>
  <c r="F205" i="2"/>
  <c r="D205" i="2"/>
  <c r="B205" i="2"/>
  <c r="H204" i="2"/>
  <c r="F204" i="2"/>
  <c r="D204" i="2"/>
  <c r="B204" i="2"/>
  <c r="H203" i="2"/>
  <c r="F203" i="2"/>
  <c r="D203" i="2"/>
  <c r="B203" i="2"/>
  <c r="H202" i="2"/>
  <c r="F202" i="2"/>
  <c r="D202" i="2"/>
  <c r="B202" i="2"/>
  <c r="H201" i="2"/>
  <c r="F201" i="2"/>
  <c r="D201" i="2"/>
  <c r="B201" i="2"/>
  <c r="H200" i="2"/>
  <c r="F200" i="2"/>
  <c r="D200" i="2"/>
  <c r="B200" i="2"/>
  <c r="H199" i="2"/>
  <c r="F199" i="2"/>
  <c r="D199" i="2"/>
  <c r="B199" i="2"/>
  <c r="H198" i="2"/>
  <c r="F198" i="2"/>
  <c r="D198" i="2"/>
  <c r="B198" i="2"/>
  <c r="H197" i="2"/>
  <c r="F197" i="2"/>
  <c r="D197" i="2"/>
  <c r="B197" i="2"/>
  <c r="H196" i="2"/>
  <c r="F196" i="2"/>
  <c r="D196" i="2"/>
  <c r="B196" i="2"/>
  <c r="H195" i="2"/>
  <c r="F195" i="2"/>
  <c r="D195" i="2"/>
  <c r="B195" i="2"/>
  <c r="H194" i="2"/>
  <c r="F194" i="2"/>
  <c r="D194" i="2"/>
  <c r="B194" i="2"/>
  <c r="H193" i="2"/>
  <c r="F193" i="2"/>
  <c r="D193" i="2"/>
  <c r="B193" i="2"/>
  <c r="H192" i="2"/>
  <c r="F192" i="2"/>
  <c r="D192" i="2"/>
  <c r="B192" i="2"/>
  <c r="H191" i="2"/>
  <c r="F191" i="2"/>
  <c r="D191" i="2"/>
  <c r="B191" i="2"/>
  <c r="H190" i="2"/>
  <c r="F190" i="2"/>
  <c r="D190" i="2"/>
  <c r="B190" i="2"/>
  <c r="H189" i="2"/>
  <c r="F189" i="2"/>
  <c r="D189" i="2"/>
  <c r="B189" i="2"/>
  <c r="H188" i="2"/>
  <c r="F188" i="2"/>
  <c r="D188" i="2"/>
  <c r="B188" i="2"/>
  <c r="H187" i="2"/>
  <c r="F187" i="2"/>
  <c r="D187" i="2"/>
  <c r="B187" i="2"/>
  <c r="H186" i="2"/>
  <c r="F186" i="2"/>
  <c r="D186" i="2"/>
  <c r="B186" i="2"/>
  <c r="H185" i="2"/>
  <c r="F185" i="2"/>
  <c r="D185" i="2"/>
  <c r="B185" i="2"/>
  <c r="H184" i="2"/>
  <c r="F184" i="2"/>
  <c r="D184" i="2"/>
  <c r="B184" i="2"/>
  <c r="H183" i="2"/>
  <c r="F183" i="2"/>
  <c r="D183" i="2"/>
  <c r="B183" i="2"/>
  <c r="H182" i="2"/>
  <c r="F182" i="2"/>
  <c r="D182" i="2"/>
  <c r="B182" i="2"/>
  <c r="H181" i="2"/>
  <c r="F181" i="2"/>
  <c r="D181" i="2"/>
  <c r="B181" i="2"/>
  <c r="H180" i="2"/>
  <c r="F180" i="2"/>
  <c r="D180" i="2"/>
  <c r="B180" i="2"/>
  <c r="H179" i="2"/>
  <c r="F179" i="2"/>
  <c r="D179" i="2"/>
  <c r="B179" i="2"/>
  <c r="L178" i="2"/>
  <c r="H178" i="2"/>
  <c r="F178" i="2"/>
  <c r="D178" i="2"/>
  <c r="B178" i="2"/>
  <c r="L177" i="2"/>
  <c r="H177" i="2"/>
  <c r="F177" i="2"/>
  <c r="D177" i="2"/>
  <c r="B177" i="2"/>
  <c r="L176" i="2"/>
  <c r="H176" i="2"/>
  <c r="F176" i="2"/>
  <c r="D176" i="2"/>
  <c r="B176" i="2"/>
  <c r="L175" i="2"/>
  <c r="H175" i="2"/>
  <c r="F175" i="2"/>
  <c r="D175" i="2"/>
  <c r="B175" i="2"/>
  <c r="L174" i="2"/>
  <c r="H174" i="2"/>
  <c r="F174" i="2"/>
  <c r="D174" i="2"/>
  <c r="B174" i="2"/>
  <c r="L173" i="2"/>
  <c r="H173" i="2"/>
  <c r="F173" i="2"/>
  <c r="D173" i="2"/>
  <c r="B173" i="2"/>
  <c r="L172" i="2"/>
  <c r="H172" i="2"/>
  <c r="F172" i="2"/>
  <c r="D172" i="2"/>
  <c r="B172" i="2"/>
  <c r="L171" i="2"/>
  <c r="H171" i="2"/>
  <c r="F171" i="2"/>
  <c r="D171" i="2"/>
  <c r="B171" i="2"/>
  <c r="L170" i="2"/>
  <c r="H170" i="2"/>
  <c r="F170" i="2"/>
  <c r="D170" i="2"/>
  <c r="B170" i="2"/>
  <c r="L169" i="2"/>
  <c r="H169" i="2"/>
  <c r="F169" i="2"/>
  <c r="D169" i="2"/>
  <c r="B169" i="2"/>
  <c r="L168" i="2"/>
  <c r="H168" i="2"/>
  <c r="F168" i="2"/>
  <c r="D168" i="2"/>
  <c r="B168" i="2"/>
  <c r="L167" i="2"/>
  <c r="H167" i="2"/>
  <c r="F167" i="2"/>
  <c r="D167" i="2"/>
  <c r="B167" i="2"/>
  <c r="L166" i="2"/>
  <c r="H166" i="2"/>
  <c r="F166" i="2"/>
  <c r="D166" i="2"/>
  <c r="B166" i="2"/>
  <c r="L165" i="2"/>
  <c r="H165" i="2"/>
  <c r="F165" i="2"/>
  <c r="D165" i="2"/>
  <c r="B165" i="2"/>
  <c r="L164" i="2"/>
  <c r="H164" i="2"/>
  <c r="F164" i="2"/>
  <c r="D164" i="2"/>
  <c r="B164" i="2"/>
  <c r="L163" i="2"/>
  <c r="H163" i="2"/>
  <c r="F163" i="2"/>
  <c r="D163" i="2"/>
  <c r="B163" i="2"/>
  <c r="L162" i="2"/>
  <c r="H162" i="2"/>
  <c r="F162" i="2"/>
  <c r="D162" i="2"/>
  <c r="B162" i="2"/>
  <c r="L161" i="2"/>
  <c r="H161" i="2"/>
  <c r="F161" i="2"/>
  <c r="D161" i="2"/>
  <c r="B161" i="2"/>
  <c r="L160" i="2"/>
  <c r="H160" i="2"/>
  <c r="F160" i="2"/>
  <c r="D160" i="2"/>
  <c r="B160" i="2"/>
  <c r="L159" i="2"/>
  <c r="H159" i="2"/>
  <c r="F159" i="2"/>
  <c r="D159" i="2"/>
  <c r="B159" i="2"/>
  <c r="L158" i="2"/>
  <c r="H158" i="2"/>
  <c r="F158" i="2"/>
  <c r="D158" i="2"/>
  <c r="B158" i="2"/>
  <c r="L157" i="2"/>
  <c r="H157" i="2"/>
  <c r="F157" i="2"/>
  <c r="D157" i="2"/>
  <c r="B157" i="2"/>
  <c r="L156" i="2"/>
  <c r="H156" i="2"/>
  <c r="F156" i="2"/>
  <c r="D156" i="2"/>
  <c r="B156" i="2"/>
  <c r="L155" i="2"/>
  <c r="H155" i="2"/>
  <c r="F155" i="2"/>
  <c r="D155" i="2"/>
  <c r="B155" i="2"/>
  <c r="L154" i="2"/>
  <c r="H154" i="2"/>
  <c r="F154" i="2"/>
  <c r="D154" i="2"/>
  <c r="B154" i="2"/>
  <c r="L153" i="2"/>
  <c r="H153" i="2"/>
  <c r="F153" i="2"/>
  <c r="D153" i="2"/>
  <c r="B153" i="2"/>
  <c r="L152" i="2"/>
  <c r="H152" i="2"/>
  <c r="F152" i="2"/>
  <c r="D152" i="2"/>
  <c r="B152" i="2"/>
  <c r="L151" i="2"/>
  <c r="H151" i="2"/>
  <c r="F151" i="2"/>
  <c r="D151" i="2"/>
  <c r="B151" i="2"/>
  <c r="L150" i="2"/>
  <c r="H150" i="2"/>
  <c r="F150" i="2"/>
  <c r="D150" i="2"/>
  <c r="B150" i="2"/>
  <c r="L149" i="2"/>
  <c r="H149" i="2"/>
  <c r="F149" i="2"/>
  <c r="D149" i="2"/>
  <c r="B149" i="2"/>
  <c r="L148" i="2"/>
  <c r="H148" i="2"/>
  <c r="F148" i="2"/>
  <c r="D148" i="2"/>
  <c r="B148" i="2"/>
  <c r="L147" i="2"/>
  <c r="H147" i="2"/>
  <c r="F147" i="2"/>
  <c r="D147" i="2"/>
  <c r="B147" i="2"/>
  <c r="L146" i="2"/>
  <c r="H146" i="2"/>
  <c r="F146" i="2"/>
  <c r="D146" i="2"/>
  <c r="B146" i="2"/>
  <c r="L145" i="2"/>
  <c r="H145" i="2"/>
  <c r="F145" i="2"/>
  <c r="D145" i="2"/>
  <c r="B145" i="2"/>
  <c r="L144" i="2"/>
  <c r="H144" i="2"/>
  <c r="F144" i="2"/>
  <c r="D144" i="2"/>
  <c r="B144" i="2"/>
  <c r="L143" i="2"/>
  <c r="H143" i="2"/>
  <c r="F143" i="2"/>
  <c r="D143" i="2"/>
  <c r="B143" i="2"/>
  <c r="L142" i="2"/>
  <c r="H142" i="2"/>
  <c r="F142" i="2"/>
  <c r="D142" i="2"/>
  <c r="B142" i="2"/>
  <c r="L141" i="2"/>
  <c r="H141" i="2"/>
  <c r="F141" i="2"/>
  <c r="D141" i="2"/>
  <c r="B141" i="2"/>
  <c r="L140" i="2"/>
  <c r="H140" i="2"/>
  <c r="F140" i="2"/>
  <c r="D140" i="2"/>
  <c r="B140" i="2"/>
  <c r="L139" i="2"/>
  <c r="H139" i="2"/>
  <c r="F139" i="2"/>
  <c r="D139" i="2"/>
  <c r="B139" i="2"/>
  <c r="L138" i="2"/>
  <c r="H138" i="2"/>
  <c r="F138" i="2"/>
  <c r="D138" i="2"/>
  <c r="B138" i="2"/>
  <c r="L137" i="2"/>
  <c r="H137" i="2"/>
  <c r="F137" i="2"/>
  <c r="D137" i="2"/>
  <c r="B137" i="2"/>
  <c r="L136" i="2"/>
  <c r="H136" i="2"/>
  <c r="F136" i="2"/>
  <c r="D136" i="2"/>
  <c r="B136" i="2"/>
  <c r="L135" i="2"/>
  <c r="H135" i="2"/>
  <c r="F135" i="2"/>
  <c r="D135" i="2"/>
  <c r="B135" i="2"/>
  <c r="L134" i="2"/>
  <c r="H134" i="2"/>
  <c r="F134" i="2"/>
  <c r="D134" i="2"/>
  <c r="B134" i="2"/>
  <c r="L133" i="2"/>
  <c r="H133" i="2"/>
  <c r="F133" i="2"/>
  <c r="D133" i="2"/>
  <c r="B133" i="2"/>
  <c r="L132" i="2"/>
  <c r="H132" i="2"/>
  <c r="F132" i="2"/>
  <c r="D132" i="2"/>
  <c r="B132" i="2"/>
  <c r="L131" i="2"/>
  <c r="H131" i="2"/>
  <c r="F131" i="2"/>
  <c r="D131" i="2"/>
  <c r="B131" i="2"/>
  <c r="L130" i="2"/>
  <c r="H130" i="2"/>
  <c r="F130" i="2"/>
  <c r="D130" i="2"/>
  <c r="B130" i="2"/>
  <c r="L129" i="2"/>
  <c r="H129" i="2"/>
  <c r="F129" i="2"/>
  <c r="D129" i="2"/>
  <c r="B129" i="2"/>
  <c r="L128" i="2"/>
  <c r="H128" i="2"/>
  <c r="F128" i="2"/>
  <c r="D128" i="2"/>
  <c r="B128" i="2"/>
  <c r="L127" i="2"/>
  <c r="H127" i="2"/>
  <c r="F127" i="2"/>
  <c r="D127" i="2"/>
  <c r="B127" i="2"/>
  <c r="L126" i="2"/>
  <c r="H126" i="2"/>
  <c r="F126" i="2"/>
  <c r="D126" i="2"/>
  <c r="B126" i="2"/>
  <c r="L125" i="2"/>
  <c r="H125" i="2"/>
  <c r="F125" i="2"/>
  <c r="D125" i="2"/>
  <c r="B125" i="2"/>
  <c r="L124" i="2"/>
  <c r="H124" i="2"/>
  <c r="F124" i="2"/>
  <c r="D124" i="2"/>
  <c r="B124" i="2"/>
  <c r="L123" i="2"/>
  <c r="H123" i="2"/>
  <c r="F123" i="2"/>
  <c r="D123" i="2"/>
  <c r="B123" i="2"/>
  <c r="L122" i="2"/>
  <c r="H122" i="2"/>
  <c r="F122" i="2"/>
  <c r="D122" i="2"/>
  <c r="B122" i="2"/>
  <c r="L121" i="2"/>
  <c r="H121" i="2"/>
  <c r="F121" i="2"/>
  <c r="D121" i="2"/>
  <c r="B121" i="2"/>
  <c r="L120" i="2"/>
  <c r="H120" i="2"/>
  <c r="F120" i="2"/>
  <c r="D120" i="2"/>
  <c r="B120" i="2"/>
  <c r="L119" i="2"/>
  <c r="H119" i="2"/>
  <c r="F119" i="2"/>
  <c r="D119" i="2"/>
  <c r="B119" i="2"/>
  <c r="L118" i="2"/>
  <c r="H118" i="2"/>
  <c r="F118" i="2"/>
  <c r="D118" i="2"/>
  <c r="B118" i="2"/>
  <c r="L117" i="2"/>
  <c r="H117" i="2"/>
  <c r="F117" i="2"/>
  <c r="D117" i="2"/>
  <c r="B117" i="2"/>
  <c r="L116" i="2"/>
  <c r="H116" i="2"/>
  <c r="F116" i="2"/>
  <c r="D116" i="2"/>
  <c r="B116" i="2"/>
  <c r="L115" i="2"/>
  <c r="H115" i="2"/>
  <c r="F115" i="2"/>
  <c r="D115" i="2"/>
  <c r="B115" i="2"/>
  <c r="L114" i="2"/>
  <c r="H114" i="2"/>
  <c r="F114" i="2"/>
  <c r="D114" i="2"/>
  <c r="B114" i="2"/>
  <c r="L113" i="2"/>
  <c r="H113" i="2"/>
  <c r="F113" i="2"/>
  <c r="D113" i="2"/>
  <c r="B113" i="2"/>
  <c r="L112" i="2"/>
  <c r="H112" i="2"/>
  <c r="F112" i="2"/>
  <c r="D112" i="2"/>
  <c r="B112" i="2"/>
  <c r="L111" i="2"/>
  <c r="H111" i="2"/>
  <c r="F111" i="2"/>
  <c r="D111" i="2"/>
  <c r="B111" i="2"/>
  <c r="L110" i="2"/>
  <c r="H110" i="2"/>
  <c r="F110" i="2"/>
  <c r="D110" i="2"/>
  <c r="B110" i="2"/>
  <c r="L109" i="2"/>
  <c r="H109" i="2"/>
  <c r="F109" i="2"/>
  <c r="D109" i="2"/>
  <c r="B109" i="2"/>
  <c r="L108" i="2"/>
  <c r="H108" i="2"/>
  <c r="F108" i="2"/>
  <c r="D108" i="2"/>
  <c r="B108" i="2"/>
  <c r="L107" i="2"/>
  <c r="H107" i="2"/>
  <c r="F107" i="2"/>
  <c r="D107" i="2"/>
  <c r="B107" i="2"/>
  <c r="L106" i="2"/>
  <c r="H106" i="2"/>
  <c r="F106" i="2"/>
  <c r="D106" i="2"/>
  <c r="B106" i="2"/>
  <c r="L105" i="2"/>
  <c r="H105" i="2"/>
  <c r="F105" i="2"/>
  <c r="D105" i="2"/>
  <c r="B105" i="2"/>
  <c r="L104" i="2"/>
  <c r="H104" i="2"/>
  <c r="F104" i="2"/>
  <c r="D104" i="2"/>
  <c r="B104" i="2"/>
  <c r="L103" i="2"/>
  <c r="H103" i="2"/>
  <c r="F103" i="2"/>
  <c r="D103" i="2"/>
  <c r="B103" i="2"/>
  <c r="L102" i="2"/>
  <c r="H102" i="2"/>
  <c r="F102" i="2"/>
  <c r="D102" i="2"/>
  <c r="B102" i="2"/>
  <c r="L101" i="2"/>
  <c r="H101" i="2"/>
  <c r="F101" i="2"/>
  <c r="D101" i="2"/>
  <c r="B101" i="2"/>
  <c r="L100" i="2"/>
  <c r="H100" i="2"/>
  <c r="F100" i="2"/>
  <c r="D100" i="2"/>
  <c r="B100" i="2"/>
  <c r="L99" i="2"/>
  <c r="H99" i="2"/>
  <c r="F99" i="2"/>
  <c r="D99" i="2"/>
  <c r="B99" i="2"/>
  <c r="L98" i="2"/>
  <c r="H98" i="2"/>
  <c r="F98" i="2"/>
  <c r="D98" i="2"/>
  <c r="B98" i="2"/>
  <c r="L97" i="2"/>
  <c r="H97" i="2"/>
  <c r="F97" i="2"/>
  <c r="D97" i="2"/>
  <c r="B97" i="2"/>
  <c r="L96" i="2"/>
  <c r="H96" i="2"/>
  <c r="F96" i="2"/>
  <c r="D96" i="2"/>
  <c r="B96" i="2"/>
  <c r="L95" i="2"/>
  <c r="H95" i="2"/>
  <c r="F95" i="2"/>
  <c r="D95" i="2"/>
  <c r="B95" i="2"/>
  <c r="L94" i="2"/>
  <c r="H94" i="2"/>
  <c r="F94" i="2"/>
  <c r="D94" i="2"/>
  <c r="B94" i="2"/>
  <c r="L93" i="2"/>
  <c r="H93" i="2"/>
  <c r="F93" i="2"/>
  <c r="D93" i="2"/>
  <c r="B93" i="2"/>
  <c r="L92" i="2"/>
  <c r="H92" i="2"/>
  <c r="F92" i="2"/>
  <c r="D92" i="2"/>
  <c r="B92" i="2"/>
  <c r="L91" i="2"/>
  <c r="H91" i="2"/>
  <c r="F91" i="2"/>
  <c r="D91" i="2"/>
  <c r="B91" i="2"/>
  <c r="L90" i="2"/>
  <c r="H90" i="2"/>
  <c r="F90" i="2"/>
  <c r="D90" i="2"/>
  <c r="B90" i="2"/>
  <c r="L89" i="2"/>
  <c r="H89" i="2"/>
  <c r="F89" i="2"/>
  <c r="D89" i="2"/>
  <c r="B89" i="2"/>
  <c r="L88" i="2"/>
  <c r="H88" i="2"/>
  <c r="F88" i="2"/>
  <c r="D88" i="2"/>
  <c r="B88" i="2"/>
  <c r="L87" i="2"/>
  <c r="H87" i="2"/>
  <c r="F87" i="2"/>
  <c r="D87" i="2"/>
  <c r="B87" i="2"/>
  <c r="L86" i="2"/>
  <c r="H86" i="2"/>
  <c r="F86" i="2"/>
  <c r="D86" i="2"/>
  <c r="B86" i="2"/>
  <c r="L85" i="2"/>
  <c r="H85" i="2"/>
  <c r="F85" i="2"/>
  <c r="D85" i="2"/>
  <c r="B85" i="2"/>
  <c r="L84" i="2"/>
  <c r="H84" i="2"/>
  <c r="F84" i="2"/>
  <c r="D84" i="2"/>
  <c r="B84" i="2"/>
  <c r="L83" i="2"/>
  <c r="H83" i="2"/>
  <c r="F83" i="2"/>
  <c r="D83" i="2"/>
  <c r="B83" i="2"/>
  <c r="L82" i="2"/>
  <c r="H82" i="2"/>
  <c r="F82" i="2"/>
  <c r="D82" i="2"/>
  <c r="B82" i="2"/>
  <c r="L81" i="2"/>
  <c r="J81" i="2"/>
  <c r="H81" i="2"/>
  <c r="F81" i="2"/>
  <c r="D81" i="2"/>
  <c r="B81" i="2"/>
  <c r="L80" i="2"/>
  <c r="J80" i="2"/>
  <c r="H80" i="2"/>
  <c r="F80" i="2"/>
  <c r="D80" i="2"/>
  <c r="B80" i="2"/>
  <c r="L79" i="2"/>
  <c r="J79" i="2"/>
  <c r="H79" i="2"/>
  <c r="F79" i="2"/>
  <c r="D79" i="2"/>
  <c r="B79" i="2"/>
  <c r="L78" i="2"/>
  <c r="J78" i="2"/>
  <c r="H78" i="2"/>
  <c r="F78" i="2"/>
  <c r="D78" i="2"/>
  <c r="B78" i="2"/>
  <c r="L77" i="2"/>
  <c r="J77" i="2"/>
  <c r="H77" i="2"/>
  <c r="F77" i="2"/>
  <c r="D77" i="2"/>
  <c r="B77" i="2"/>
  <c r="L76" i="2"/>
  <c r="J76" i="2"/>
  <c r="H76" i="2"/>
  <c r="F76" i="2"/>
  <c r="D76" i="2"/>
  <c r="B76" i="2"/>
  <c r="L75" i="2"/>
  <c r="J75" i="2"/>
  <c r="H75" i="2"/>
  <c r="F75" i="2"/>
  <c r="D75" i="2"/>
  <c r="B75" i="2"/>
  <c r="L74" i="2"/>
  <c r="J74" i="2"/>
  <c r="H74" i="2"/>
  <c r="F74" i="2"/>
  <c r="D74" i="2"/>
  <c r="B74" i="2"/>
  <c r="L73" i="2"/>
  <c r="J73" i="2"/>
  <c r="H73" i="2"/>
  <c r="F73" i="2"/>
  <c r="D73" i="2"/>
  <c r="B73" i="2"/>
  <c r="L72" i="2"/>
  <c r="J72" i="2"/>
  <c r="H72" i="2"/>
  <c r="F72" i="2"/>
  <c r="D72" i="2"/>
  <c r="B72" i="2"/>
  <c r="L71" i="2"/>
  <c r="J71" i="2"/>
  <c r="H71" i="2"/>
  <c r="F71" i="2"/>
  <c r="D71" i="2"/>
  <c r="B71" i="2"/>
  <c r="L70" i="2"/>
  <c r="J70" i="2"/>
  <c r="H70" i="2"/>
  <c r="F70" i="2"/>
  <c r="D70" i="2"/>
  <c r="B70" i="2"/>
  <c r="L69" i="2"/>
  <c r="J69" i="2"/>
  <c r="H69" i="2"/>
  <c r="F69" i="2"/>
  <c r="D69" i="2"/>
  <c r="B69" i="2"/>
  <c r="L68" i="2"/>
  <c r="J68" i="2"/>
  <c r="H68" i="2"/>
  <c r="F68" i="2"/>
  <c r="D68" i="2"/>
  <c r="B68" i="2"/>
  <c r="L67" i="2"/>
  <c r="J67" i="2"/>
  <c r="H67" i="2"/>
  <c r="F67" i="2"/>
  <c r="D67" i="2"/>
  <c r="B67" i="2"/>
  <c r="L66" i="2"/>
  <c r="J66" i="2"/>
  <c r="H66" i="2"/>
  <c r="F66" i="2"/>
  <c r="D66" i="2"/>
  <c r="B66" i="2"/>
  <c r="L65" i="2"/>
  <c r="J65" i="2"/>
  <c r="H65" i="2"/>
  <c r="F65" i="2"/>
  <c r="D65" i="2"/>
  <c r="B65" i="2"/>
  <c r="L64" i="2"/>
  <c r="J64" i="2"/>
  <c r="H64" i="2"/>
  <c r="F64" i="2"/>
  <c r="D64" i="2"/>
  <c r="B64" i="2"/>
  <c r="L63" i="2"/>
  <c r="J63" i="2"/>
  <c r="H63" i="2"/>
  <c r="F63" i="2"/>
  <c r="D63" i="2"/>
  <c r="B63" i="2"/>
  <c r="L62" i="2"/>
  <c r="J62" i="2"/>
  <c r="H62" i="2"/>
  <c r="F62" i="2"/>
  <c r="D62" i="2"/>
  <c r="B62" i="2"/>
  <c r="L61" i="2"/>
  <c r="J61" i="2"/>
  <c r="H61" i="2"/>
  <c r="F61" i="2"/>
  <c r="D61" i="2"/>
  <c r="B61" i="2"/>
  <c r="L60" i="2"/>
  <c r="J60" i="2"/>
  <c r="H60" i="2"/>
  <c r="F60" i="2"/>
  <c r="D60" i="2"/>
  <c r="B60" i="2"/>
  <c r="L59" i="2"/>
  <c r="J59" i="2"/>
  <c r="H59" i="2"/>
  <c r="F59" i="2"/>
  <c r="D59" i="2"/>
  <c r="B59" i="2"/>
  <c r="L58" i="2"/>
  <c r="J58" i="2"/>
  <c r="H58" i="2"/>
  <c r="F58" i="2"/>
  <c r="D58" i="2"/>
  <c r="B58" i="2"/>
  <c r="L57" i="2"/>
  <c r="J57" i="2"/>
  <c r="H57" i="2"/>
  <c r="F57" i="2"/>
  <c r="D57" i="2"/>
  <c r="B57" i="2"/>
  <c r="L56" i="2"/>
  <c r="J56" i="2"/>
  <c r="H56" i="2"/>
  <c r="F56" i="2"/>
  <c r="D56" i="2"/>
  <c r="B56" i="2"/>
  <c r="L55" i="2"/>
  <c r="J55" i="2"/>
  <c r="H55" i="2"/>
  <c r="F55" i="2"/>
  <c r="D55" i="2"/>
  <c r="B55" i="2"/>
  <c r="L54" i="2"/>
  <c r="J54" i="2"/>
  <c r="H54" i="2"/>
  <c r="F54" i="2"/>
  <c r="D54" i="2"/>
  <c r="B54" i="2"/>
  <c r="L53" i="2"/>
  <c r="J53" i="2"/>
  <c r="H53" i="2"/>
  <c r="F53" i="2"/>
  <c r="D53" i="2"/>
  <c r="B53" i="2"/>
  <c r="L52" i="2"/>
  <c r="J52" i="2"/>
  <c r="H52" i="2"/>
  <c r="F52" i="2"/>
  <c r="D52" i="2"/>
  <c r="B52" i="2"/>
  <c r="L51" i="2"/>
  <c r="J51" i="2"/>
  <c r="H51" i="2"/>
  <c r="F51" i="2"/>
  <c r="D51" i="2"/>
  <c r="B51" i="2"/>
  <c r="L50" i="2"/>
  <c r="J50" i="2"/>
  <c r="H50" i="2"/>
  <c r="F50" i="2"/>
  <c r="D50" i="2"/>
  <c r="B50" i="2"/>
  <c r="L49" i="2"/>
  <c r="J49" i="2"/>
  <c r="H49" i="2"/>
  <c r="F49" i="2"/>
  <c r="D49" i="2"/>
  <c r="B49" i="2"/>
  <c r="L48" i="2"/>
  <c r="J48" i="2"/>
  <c r="H48" i="2"/>
  <c r="F48" i="2"/>
  <c r="D48" i="2"/>
  <c r="B48" i="2"/>
  <c r="L47" i="2"/>
  <c r="J47" i="2"/>
  <c r="H47" i="2"/>
  <c r="F47" i="2"/>
  <c r="D47" i="2"/>
  <c r="B47" i="2"/>
  <c r="L46" i="2"/>
  <c r="J46" i="2"/>
  <c r="H46" i="2"/>
  <c r="F46" i="2"/>
  <c r="D46" i="2"/>
  <c r="B46" i="2"/>
  <c r="L45" i="2"/>
  <c r="J45" i="2"/>
  <c r="H45" i="2"/>
  <c r="F45" i="2"/>
  <c r="D45" i="2"/>
  <c r="B45" i="2"/>
  <c r="L44" i="2"/>
  <c r="J44" i="2"/>
  <c r="H44" i="2"/>
  <c r="F44" i="2"/>
  <c r="D44" i="2"/>
  <c r="B44" i="2"/>
  <c r="L43" i="2"/>
  <c r="J43" i="2"/>
  <c r="H43" i="2"/>
  <c r="F43" i="2"/>
  <c r="D43" i="2"/>
  <c r="B43" i="2"/>
  <c r="L42" i="2"/>
  <c r="J42" i="2"/>
  <c r="H42" i="2"/>
  <c r="F42" i="2"/>
  <c r="D42" i="2"/>
  <c r="B42" i="2"/>
  <c r="L41" i="2"/>
  <c r="J41" i="2"/>
  <c r="H41" i="2"/>
  <c r="F41" i="2"/>
  <c r="D41" i="2"/>
  <c r="B41" i="2"/>
  <c r="L40" i="2"/>
  <c r="J40" i="2"/>
  <c r="H40" i="2"/>
  <c r="F40" i="2"/>
  <c r="D40" i="2"/>
  <c r="B40" i="2"/>
  <c r="L39" i="2"/>
  <c r="J39" i="2"/>
  <c r="H39" i="2"/>
  <c r="F39" i="2"/>
  <c r="D39" i="2"/>
  <c r="B39" i="2"/>
  <c r="L38" i="2"/>
  <c r="J38" i="2"/>
  <c r="H38" i="2"/>
  <c r="F38" i="2"/>
  <c r="D38" i="2"/>
  <c r="B38" i="2"/>
  <c r="L37" i="2"/>
  <c r="J37" i="2"/>
  <c r="H37" i="2"/>
  <c r="F37" i="2"/>
  <c r="D37" i="2"/>
  <c r="B37" i="2"/>
  <c r="L36" i="2"/>
  <c r="J36" i="2"/>
  <c r="H36" i="2"/>
  <c r="F36" i="2"/>
  <c r="D36" i="2"/>
  <c r="B36" i="2"/>
  <c r="L35" i="2"/>
  <c r="J35" i="2"/>
  <c r="H35" i="2"/>
  <c r="F35" i="2"/>
  <c r="D35" i="2"/>
  <c r="B35" i="2"/>
  <c r="L34" i="2"/>
  <c r="J34" i="2"/>
  <c r="H34" i="2"/>
  <c r="F34" i="2"/>
  <c r="D34" i="2"/>
  <c r="B34" i="2"/>
  <c r="L33" i="2"/>
  <c r="J33" i="2"/>
  <c r="H33" i="2"/>
  <c r="F33" i="2"/>
  <c r="D33" i="2"/>
  <c r="B33" i="2"/>
  <c r="L32" i="2"/>
  <c r="J32" i="2"/>
  <c r="H32" i="2"/>
  <c r="F32" i="2"/>
  <c r="D32" i="2"/>
  <c r="B32" i="2"/>
  <c r="L31" i="2"/>
  <c r="J31" i="2"/>
  <c r="H31" i="2"/>
  <c r="F31" i="2"/>
  <c r="D31" i="2"/>
  <c r="B31" i="2"/>
  <c r="L30" i="2"/>
  <c r="J30" i="2"/>
  <c r="H30" i="2"/>
  <c r="F30" i="2"/>
  <c r="D30" i="2"/>
  <c r="B30" i="2"/>
  <c r="L29" i="2"/>
  <c r="J29" i="2"/>
  <c r="H29" i="2"/>
  <c r="F29" i="2"/>
  <c r="D29" i="2"/>
  <c r="B29" i="2"/>
  <c r="L28" i="2"/>
  <c r="J28" i="2"/>
  <c r="H28" i="2"/>
  <c r="F28" i="2"/>
  <c r="D28" i="2"/>
  <c r="B28" i="2"/>
  <c r="L27" i="2"/>
  <c r="J27" i="2"/>
  <c r="H27" i="2"/>
  <c r="F27" i="2"/>
  <c r="D27" i="2"/>
  <c r="B27" i="2"/>
  <c r="L26" i="2"/>
  <c r="J26" i="2"/>
  <c r="H26" i="2"/>
  <c r="F26" i="2"/>
  <c r="D26" i="2"/>
  <c r="B26" i="2"/>
  <c r="L25" i="2"/>
  <c r="J25" i="2"/>
  <c r="H25" i="2"/>
  <c r="F25" i="2"/>
  <c r="D25" i="2"/>
  <c r="B25" i="2"/>
  <c r="L24" i="2"/>
  <c r="J24" i="2"/>
  <c r="H24" i="2"/>
  <c r="F24" i="2"/>
  <c r="D24" i="2"/>
  <c r="B24" i="2"/>
  <c r="L23" i="2"/>
  <c r="J23" i="2"/>
  <c r="H23" i="2"/>
  <c r="F23" i="2"/>
  <c r="D23" i="2"/>
  <c r="B23" i="2"/>
  <c r="L22" i="2"/>
  <c r="J22" i="2"/>
  <c r="H22" i="2"/>
  <c r="F22" i="2"/>
  <c r="D22" i="2"/>
  <c r="B22" i="2"/>
  <c r="L21" i="2"/>
  <c r="J21" i="2"/>
  <c r="H21" i="2"/>
  <c r="F21" i="2"/>
  <c r="D21" i="2"/>
  <c r="B21" i="2"/>
  <c r="L20" i="2"/>
  <c r="J20" i="2"/>
  <c r="H20" i="2"/>
  <c r="F20" i="2"/>
  <c r="D20" i="2"/>
  <c r="B20" i="2"/>
  <c r="L19" i="2"/>
  <c r="J19" i="2"/>
  <c r="H19" i="2"/>
  <c r="F19" i="2"/>
  <c r="D19" i="2"/>
  <c r="B19" i="2"/>
  <c r="L18" i="2"/>
  <c r="J18" i="2"/>
  <c r="H18" i="2"/>
  <c r="F18" i="2"/>
  <c r="D18" i="2"/>
  <c r="B18" i="2"/>
  <c r="L17" i="2"/>
  <c r="J17" i="2"/>
  <c r="H17" i="2"/>
  <c r="F17" i="2"/>
  <c r="D17" i="2"/>
  <c r="B17" i="2"/>
  <c r="L16" i="2"/>
  <c r="J16" i="2"/>
  <c r="H16" i="2"/>
  <c r="F16" i="2"/>
  <c r="D16" i="2"/>
  <c r="B16" i="2"/>
  <c r="L15" i="2"/>
  <c r="J15" i="2"/>
  <c r="H15" i="2"/>
  <c r="F15" i="2"/>
  <c r="D15" i="2"/>
  <c r="B15" i="2"/>
  <c r="L14" i="2"/>
  <c r="J14" i="2"/>
  <c r="H14" i="2"/>
  <c r="F14" i="2"/>
  <c r="D14" i="2"/>
  <c r="B14" i="2"/>
  <c r="L13" i="2"/>
  <c r="J13" i="2"/>
  <c r="H13" i="2"/>
  <c r="F13" i="2"/>
  <c r="D13" i="2"/>
  <c r="B13" i="2"/>
  <c r="L12" i="2"/>
  <c r="J12" i="2"/>
  <c r="H12" i="2"/>
  <c r="F12" i="2"/>
  <c r="D12" i="2"/>
  <c r="B12" i="2"/>
  <c r="L11" i="2"/>
  <c r="J11" i="2"/>
  <c r="H11" i="2"/>
  <c r="F11" i="2"/>
  <c r="D11" i="2"/>
  <c r="B11" i="2"/>
  <c r="L10" i="2"/>
  <c r="J10" i="2"/>
  <c r="H10" i="2"/>
  <c r="F10" i="2"/>
  <c r="D10" i="2"/>
  <c r="B10" i="2"/>
  <c r="L9" i="2"/>
  <c r="J9" i="2"/>
  <c r="H9" i="2"/>
  <c r="F9" i="2"/>
  <c r="D9" i="2"/>
  <c r="B9" i="2"/>
</calcChain>
</file>

<file path=xl/sharedStrings.xml><?xml version="1.0" encoding="utf-8"?>
<sst xmlns="http://schemas.openxmlformats.org/spreadsheetml/2006/main" count="338" uniqueCount="323">
  <si>
    <t>Team Members</t>
  </si>
  <si>
    <t>Date updated</t>
  </si>
  <si>
    <t>Final document-- include in IEP</t>
  </si>
  <si>
    <t>A Communication Dictionary is a team communication tool to document the best guesses and hypothesis of non-symbolic communication and its meaning. This may include unintentional communication (reflexes), intentional and unconventional communication, and the beginnings of conventional communication. This document should be updated frequently and easily referred to by family and team.</t>
  </si>
  <si>
    <t>What student does</t>
  </si>
  <si>
    <t>What we think it might mean</t>
  </si>
  <si>
    <t>What you should do</t>
  </si>
  <si>
    <t>What you should say</t>
  </si>
  <si>
    <t>Other Notes</t>
  </si>
  <si>
    <t>Visual/Tactile Supports to provide</t>
  </si>
  <si>
    <t>[Student's] Communication Dictionary</t>
  </si>
  <si>
    <r>
      <rPr>
        <b/>
        <sz val="14"/>
        <color theme="1"/>
        <rFont val="Arial"/>
      </rPr>
      <t xml:space="preserve">Directions to change language: </t>
    </r>
    <r>
      <rPr>
        <sz val="14"/>
        <color theme="1"/>
        <rFont val="Arial"/>
      </rPr>
      <t>click on each blue box and change the second language code in the formula to the desired language code. Click on the Formula Fill button at the bottom of that cell to the boxes below to apply the new language code. See the red Directions tab for language code and step by step directions</t>
    </r>
  </si>
  <si>
    <t>What it might mean</t>
  </si>
  <si>
    <t>What do you say</t>
  </si>
  <si>
    <t>How the autotranslation feature works in the Multilingual Communication Dictionary</t>
  </si>
  <si>
    <t>The Multilingual page use the autotranslation formula and Google Translate. Please note that the autotranslations may have errors that may confuse readers so you may need to do additional editing.</t>
  </si>
  <si>
    <t>How to change the language</t>
  </si>
  <si>
    <t>1. Click on one of the blue highlighted header columns which will bring up the formula</t>
  </si>
  <si>
    <r>
      <rPr>
        <sz val="12"/>
        <color theme="1"/>
        <rFont val="Arial"/>
      </rPr>
      <t xml:space="preserve">2. in the formula </t>
    </r>
    <r>
      <rPr>
        <sz val="12"/>
        <color rgb="FF980000"/>
        <rFont val="Arial"/>
      </rPr>
      <t xml:space="preserve">=IFERROR(GOOGLETRANSLATE(A4,"en", "es")) </t>
    </r>
    <r>
      <rPr>
        <sz val="12"/>
        <color theme="1"/>
        <rFont val="Arial"/>
      </rPr>
      <t xml:space="preserve">change the second language code, in this example the "es", to the language code you want. For example, if you wanted Korean, the new formula would be </t>
    </r>
    <r>
      <rPr>
        <sz val="12"/>
        <color rgb="FF980000"/>
        <rFont val="Arial"/>
      </rPr>
      <t xml:space="preserve">=IFERROR(GOOGLETRANSLATE(A4,"en", "ko")) </t>
    </r>
  </si>
  <si>
    <t>3. on your keyboard, hit Enter and your translation should appear</t>
  </si>
  <si>
    <t>4. click on the blue box that has your correct formula and then move your mouse to the bottom righthand corner to the little blue box, called the Fill Handle. Grab the Fill Handle and drag the fill handle down to apply the new formula to the boxes below.</t>
  </si>
  <si>
    <t>5. Repeat this process for each blue boxed column.</t>
  </si>
  <si>
    <t>Language</t>
  </si>
  <si>
    <t>Language Code
Note: languages with an asterisk* may not work at this time</t>
  </si>
  <si>
    <t>Afrikaans</t>
  </si>
  <si>
    <t>af</t>
  </si>
  <si>
    <t>Albanian</t>
  </si>
  <si>
    <t>sq</t>
  </si>
  <si>
    <t>Amharic</t>
  </si>
  <si>
    <t>am</t>
  </si>
  <si>
    <t>Arabic</t>
  </si>
  <si>
    <t>ar</t>
  </si>
  <si>
    <t>Armenian</t>
  </si>
  <si>
    <t>hy</t>
  </si>
  <si>
    <t>Assamese*</t>
  </si>
  <si>
    <t>as</t>
  </si>
  <si>
    <t>Aymara*</t>
  </si>
  <si>
    <t>ay</t>
  </si>
  <si>
    <t>Azerbaijani</t>
  </si>
  <si>
    <t>az</t>
  </si>
  <si>
    <t>Bambara*</t>
  </si>
  <si>
    <t>bm</t>
  </si>
  <si>
    <t>Basque</t>
  </si>
  <si>
    <t>eu</t>
  </si>
  <si>
    <t>Belarusian</t>
  </si>
  <si>
    <t>be</t>
  </si>
  <si>
    <t>Bengali</t>
  </si>
  <si>
    <t>bn</t>
  </si>
  <si>
    <t>Bhojpuri*</t>
  </si>
  <si>
    <t>bho</t>
  </si>
  <si>
    <t>Bosnian</t>
  </si>
  <si>
    <t>bs</t>
  </si>
  <si>
    <t>Bulgarian</t>
  </si>
  <si>
    <t>bg</t>
  </si>
  <si>
    <t>Catalan</t>
  </si>
  <si>
    <t>ca</t>
  </si>
  <si>
    <t>Cebuano</t>
  </si>
  <si>
    <t>ceb</t>
  </si>
  <si>
    <t>Chinese (Simplified)</t>
  </si>
  <si>
    <t>zh-CN or zh</t>
  </si>
  <si>
    <t>Chinese (Traditional)</t>
  </si>
  <si>
    <t>zh-TW</t>
  </si>
  <si>
    <t>Corsican</t>
  </si>
  <si>
    <t>co</t>
  </si>
  <si>
    <t>Croatian</t>
  </si>
  <si>
    <t>hr</t>
  </si>
  <si>
    <t>Czech</t>
  </si>
  <si>
    <t>cs</t>
  </si>
  <si>
    <t>Danish</t>
  </si>
  <si>
    <t>da</t>
  </si>
  <si>
    <t>Dhivehi*</t>
  </si>
  <si>
    <t>dv</t>
  </si>
  <si>
    <t>Dogri*</t>
  </si>
  <si>
    <t>doi</t>
  </si>
  <si>
    <t>Dutch</t>
  </si>
  <si>
    <t>nl</t>
  </si>
  <si>
    <t>English</t>
  </si>
  <si>
    <t>en</t>
  </si>
  <si>
    <t>Esperanto</t>
  </si>
  <si>
    <t>eo</t>
  </si>
  <si>
    <t>Estonian</t>
  </si>
  <si>
    <t>et</t>
  </si>
  <si>
    <t>Ewe*</t>
  </si>
  <si>
    <t>ee</t>
  </si>
  <si>
    <t>Filipino (Tagalog)</t>
  </si>
  <si>
    <t>fil</t>
  </si>
  <si>
    <t>Finnish</t>
  </si>
  <si>
    <t>fi</t>
  </si>
  <si>
    <t>French</t>
  </si>
  <si>
    <t>fr</t>
  </si>
  <si>
    <t>Frisian</t>
  </si>
  <si>
    <t>fy</t>
  </si>
  <si>
    <t>Galician</t>
  </si>
  <si>
    <t>gl</t>
  </si>
  <si>
    <t>Georgian</t>
  </si>
  <si>
    <t>ka</t>
  </si>
  <si>
    <t>German</t>
  </si>
  <si>
    <t>de</t>
  </si>
  <si>
    <t>Greek</t>
  </si>
  <si>
    <t>el</t>
  </si>
  <si>
    <t>Guarani*</t>
  </si>
  <si>
    <t>gn</t>
  </si>
  <si>
    <t>Gujarati</t>
  </si>
  <si>
    <t>gu</t>
  </si>
  <si>
    <t>Haitian Creole</t>
  </si>
  <si>
    <t>ht</t>
  </si>
  <si>
    <t>Hausa</t>
  </si>
  <si>
    <t>ha</t>
  </si>
  <si>
    <t>Hawaiian</t>
  </si>
  <si>
    <t>haw</t>
  </si>
  <si>
    <t>Hebrew</t>
  </si>
  <si>
    <t>he or iw</t>
  </si>
  <si>
    <t>Hindi</t>
  </si>
  <si>
    <t>hi</t>
  </si>
  <si>
    <t>Hmong</t>
  </si>
  <si>
    <t>hmn</t>
  </si>
  <si>
    <t>Hungarian</t>
  </si>
  <si>
    <t>hu</t>
  </si>
  <si>
    <t>Icelandic</t>
  </si>
  <si>
    <t>is</t>
  </si>
  <si>
    <t>Igbo</t>
  </si>
  <si>
    <t>ig</t>
  </si>
  <si>
    <t>Ilocano*</t>
  </si>
  <si>
    <t>ilo</t>
  </si>
  <si>
    <t>Indonesian</t>
  </si>
  <si>
    <t>id</t>
  </si>
  <si>
    <t>Irish</t>
  </si>
  <si>
    <t>ga</t>
  </si>
  <si>
    <t>Italian</t>
  </si>
  <si>
    <t>it</t>
  </si>
  <si>
    <t>Japanese</t>
  </si>
  <si>
    <t>ja</t>
  </si>
  <si>
    <t>Javanese</t>
  </si>
  <si>
    <t>jv or jw</t>
  </si>
  <si>
    <t>Kannada</t>
  </si>
  <si>
    <t>kn</t>
  </si>
  <si>
    <t>Kazakh</t>
  </si>
  <si>
    <t>kk</t>
  </si>
  <si>
    <t>Khmer</t>
  </si>
  <si>
    <t>km</t>
  </si>
  <si>
    <t>Kinyarwanda</t>
  </si>
  <si>
    <t>rw</t>
  </si>
  <si>
    <t>Konkani*</t>
  </si>
  <si>
    <t>gom</t>
  </si>
  <si>
    <t>Korean</t>
  </si>
  <si>
    <t>ko</t>
  </si>
  <si>
    <t>Krio*</t>
  </si>
  <si>
    <t>kri</t>
  </si>
  <si>
    <t>Kurdish</t>
  </si>
  <si>
    <t>ku</t>
  </si>
  <si>
    <t>Kurdish (Sorani)*</t>
  </si>
  <si>
    <t>ckb</t>
  </si>
  <si>
    <t>Kyrgyz</t>
  </si>
  <si>
    <t>ky</t>
  </si>
  <si>
    <t>Lao</t>
  </si>
  <si>
    <t>lo</t>
  </si>
  <si>
    <t>Latin</t>
  </si>
  <si>
    <t>la</t>
  </si>
  <si>
    <t>Latvian</t>
  </si>
  <si>
    <t>lv</t>
  </si>
  <si>
    <t>Lingala*</t>
  </si>
  <si>
    <t>ln</t>
  </si>
  <si>
    <t>Lithuanian</t>
  </si>
  <si>
    <t>lt</t>
  </si>
  <si>
    <t>Luganda*</t>
  </si>
  <si>
    <t>lg</t>
  </si>
  <si>
    <t>Luxembourgish</t>
  </si>
  <si>
    <t>lb</t>
  </si>
  <si>
    <t>Macedonian</t>
  </si>
  <si>
    <t>mk</t>
  </si>
  <si>
    <t>Maithili*</t>
  </si>
  <si>
    <t>mai</t>
  </si>
  <si>
    <t>Malagasy</t>
  </si>
  <si>
    <t>mg</t>
  </si>
  <si>
    <t>Malay</t>
  </si>
  <si>
    <t>ms</t>
  </si>
  <si>
    <t>Malayalam</t>
  </si>
  <si>
    <t>ml</t>
  </si>
  <si>
    <t>Maltese</t>
  </si>
  <si>
    <t>mt</t>
  </si>
  <si>
    <t>Maori</t>
  </si>
  <si>
    <t>mi</t>
  </si>
  <si>
    <t>Marathi</t>
  </si>
  <si>
    <t>mr</t>
  </si>
  <si>
    <t>Meiteilon (Manipuri)*</t>
  </si>
  <si>
    <t>mni-Mtei</t>
  </si>
  <si>
    <t>Mizo*</t>
  </si>
  <si>
    <t>lus</t>
  </si>
  <si>
    <t>Mongolian</t>
  </si>
  <si>
    <t>mn</t>
  </si>
  <si>
    <t>Myanmar (Burmese)</t>
  </si>
  <si>
    <t>my</t>
  </si>
  <si>
    <t>Nepali</t>
  </si>
  <si>
    <t>ne</t>
  </si>
  <si>
    <t>Norwegian</t>
  </si>
  <si>
    <t>no</t>
  </si>
  <si>
    <t>Nyanja (Chichewa)</t>
  </si>
  <si>
    <t>ny</t>
  </si>
  <si>
    <t>Odia (Oriya)</t>
  </si>
  <si>
    <t>or</t>
  </si>
  <si>
    <t>Oromo*</t>
  </si>
  <si>
    <t>om</t>
  </si>
  <si>
    <t>Pashto</t>
  </si>
  <si>
    <t>ps</t>
  </si>
  <si>
    <t>Persian</t>
  </si>
  <si>
    <t>fa</t>
  </si>
  <si>
    <t>Polish</t>
  </si>
  <si>
    <t>pl</t>
  </si>
  <si>
    <t>Portuguese (Portugal, Brazil)</t>
  </si>
  <si>
    <t>pt</t>
  </si>
  <si>
    <t>Punjabi</t>
  </si>
  <si>
    <t>pa</t>
  </si>
  <si>
    <t>Quechua*</t>
  </si>
  <si>
    <t>qu</t>
  </si>
  <si>
    <t>Romanian</t>
  </si>
  <si>
    <t>ro</t>
  </si>
  <si>
    <t>Russian</t>
  </si>
  <si>
    <t>ru</t>
  </si>
  <si>
    <t>Samoan</t>
  </si>
  <si>
    <t>sm</t>
  </si>
  <si>
    <t>Sanskrit*</t>
  </si>
  <si>
    <t>sa</t>
  </si>
  <si>
    <t>Scots Gaelic</t>
  </si>
  <si>
    <t>gd</t>
  </si>
  <si>
    <t>Sepedi*</t>
  </si>
  <si>
    <t>nso</t>
  </si>
  <si>
    <t>Serbian</t>
  </si>
  <si>
    <t>sr</t>
  </si>
  <si>
    <t>Sesotho</t>
  </si>
  <si>
    <t>st</t>
  </si>
  <si>
    <t>Shona</t>
  </si>
  <si>
    <t>sn</t>
  </si>
  <si>
    <t>Sindhi</t>
  </si>
  <si>
    <t>sd</t>
  </si>
  <si>
    <t>Sinhala (Sinhalese)</t>
  </si>
  <si>
    <t>si</t>
  </si>
  <si>
    <t>Slovak</t>
  </si>
  <si>
    <t>sk</t>
  </si>
  <si>
    <t>Slovenian</t>
  </si>
  <si>
    <t>sl</t>
  </si>
  <si>
    <t>Somali</t>
  </si>
  <si>
    <t>so</t>
  </si>
  <si>
    <t>Spanish</t>
  </si>
  <si>
    <t>es</t>
  </si>
  <si>
    <t>Sundanese</t>
  </si>
  <si>
    <t>su</t>
  </si>
  <si>
    <t>Swahili</t>
  </si>
  <si>
    <t>sw</t>
  </si>
  <si>
    <t>Swedish</t>
  </si>
  <si>
    <t>sv</t>
  </si>
  <si>
    <t>Tagalog (Filipino)</t>
  </si>
  <si>
    <t>tl</t>
  </si>
  <si>
    <t>Tajik</t>
  </si>
  <si>
    <t>tg</t>
  </si>
  <si>
    <t>Tamil</t>
  </si>
  <si>
    <t>ta</t>
  </si>
  <si>
    <t>Tatar</t>
  </si>
  <si>
    <t>tt</t>
  </si>
  <si>
    <t>Telugu</t>
  </si>
  <si>
    <t>te</t>
  </si>
  <si>
    <t>Thai</t>
  </si>
  <si>
    <t>th</t>
  </si>
  <si>
    <t>Tigrinya*</t>
  </si>
  <si>
    <t>ti</t>
  </si>
  <si>
    <t>Tsonga*</t>
  </si>
  <si>
    <t>ts</t>
  </si>
  <si>
    <t>Turkish</t>
  </si>
  <si>
    <t>tr</t>
  </si>
  <si>
    <t>Turkmen</t>
  </si>
  <si>
    <t>tk</t>
  </si>
  <si>
    <t>Twi (Akan)*</t>
  </si>
  <si>
    <t>ak</t>
  </si>
  <si>
    <t>Ukrainian</t>
  </si>
  <si>
    <t>uk</t>
  </si>
  <si>
    <t>Urdu</t>
  </si>
  <si>
    <t>ur</t>
  </si>
  <si>
    <t>Uyghur</t>
  </si>
  <si>
    <t>ug</t>
  </si>
  <si>
    <t>Uzbek</t>
  </si>
  <si>
    <t>uz</t>
  </si>
  <si>
    <t>Vietnamese</t>
  </si>
  <si>
    <t>vi</t>
  </si>
  <si>
    <t>Welsh</t>
  </si>
  <si>
    <t>cy</t>
  </si>
  <si>
    <t>Xhosa</t>
  </si>
  <si>
    <t>xh</t>
  </si>
  <si>
    <t>Yiddish</t>
  </si>
  <si>
    <t>yi</t>
  </si>
  <si>
    <t>Yoruba</t>
  </si>
  <si>
    <t>yo</t>
  </si>
  <si>
    <t>Zulu</t>
  </si>
  <si>
    <t>zu</t>
  </si>
  <si>
    <t>Example's Communication Dictionary</t>
  </si>
  <si>
    <t>Visual or Tactile Supports to provide</t>
  </si>
  <si>
    <t>One fist toward mouth</t>
  </si>
  <si>
    <t>I want to eat</t>
  </si>
  <si>
    <t>Give me a snack or show me my visual schedule when I can eat</t>
  </si>
  <si>
    <t>"I see __, I think it means ___, do you want ___."</t>
  </si>
  <si>
    <t>"Snack" visual and snack menu</t>
  </si>
  <si>
    <t>Both arms up</t>
  </si>
  <si>
    <t>carry me</t>
  </si>
  <si>
    <t>do not pick up, give a "walk" visual</t>
  </si>
  <si>
    <t>Milo does get carried through the parking lot, could this mean he wants to go home? - JC 8/28</t>
  </si>
  <si>
    <t>"no" visual, "walk" visual</t>
  </si>
  <si>
    <t>Wave one hand up repeatedly</t>
  </si>
  <si>
    <t>Hello! I want some attention!</t>
  </si>
  <si>
    <t>give me a high five or a "fist bump"</t>
  </si>
  <si>
    <t>"good morning" on the BigMack</t>
  </si>
  <si>
    <t>Pull my ears/shoving objects into ears</t>
  </si>
  <si>
    <t>possibly an earache</t>
  </si>
  <si>
    <t>check with school nurse about eardrops, switch crayons to the chunky crayons</t>
  </si>
  <si>
    <t>"something's wrong" visual</t>
  </si>
  <si>
    <t>Bite my hands/arms</t>
  </si>
  <si>
    <t>I am overwhelmed</t>
  </si>
  <si>
    <t>Get me my noise canceling headphones, my squeezy vest, and let me take break</t>
  </si>
  <si>
    <t>sensory binder</t>
  </si>
  <si>
    <t>Forhead and neck are red</t>
  </si>
  <si>
    <t>I am too warm, may be getting nausious</t>
  </si>
  <si>
    <t>cold washcloth on neck</t>
  </si>
  <si>
    <t>Take temp, note in nurse's log</t>
  </si>
  <si>
    <t>"sick" visual</t>
  </si>
  <si>
    <r>
      <rPr>
        <sz val="14"/>
        <rFont val="Arial"/>
      </rPr>
      <t xml:space="preserve">If you have any questions or suggestions for this Communication Dictionary, please reach out to Jessica Conrad: </t>
    </r>
    <r>
      <rPr>
        <u/>
        <sz val="14"/>
        <color rgb="FF1155CC"/>
        <rFont val="Arial"/>
      </rPr>
      <t>jconrad@patinsproject.org</t>
    </r>
  </si>
  <si>
    <t>Communication Dictionary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</si>
</sst>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m&quot; &quot;d&quot;, &quot;yyyy"/>
  </numFmts>
  <fonts count="15" x14ac:knownFonts="1">
    <font>
      <sz val="10"/>
      <color rgb="FF000000"/>
      <name val="Arial"/>
      <scheme val="minor"/>
    </font>
    <font>
      <sz val="24"/>
      <color theme="1"/>
      <name val="Arial"/>
    </font>
    <font>
      <sz val="14"/>
      <color theme="1"/>
      <name val="Arial"/>
    </font>
    <font>
      <sz val="10"/>
      <name val="Arial"/>
    </font>
    <font>
      <b/>
      <sz val="18"/>
      <color theme="1"/>
      <name val="Arial"/>
    </font>
    <font>
      <b/>
      <sz val="12"/>
      <color theme="1"/>
      <name val="Arial"/>
    </font>
    <font>
      <sz val="12"/>
      <color theme="1"/>
      <name val="Arial"/>
    </font>
    <font>
      <b/>
      <sz val="12"/>
      <color rgb="FF202124"/>
      <name val="Roboto"/>
    </font>
    <font>
      <sz val="12"/>
      <color rgb="FF202124"/>
      <name val="Roboto"/>
    </font>
    <font>
      <sz val="10"/>
      <color theme="1"/>
      <name val="Arial"/>
    </font>
    <font>
      <u/>
      <sz val="14"/>
      <color rgb="FF0000FF"/>
      <name val="Arial"/>
    </font>
    <font>
      <b/>
      <sz val="14"/>
      <color theme="1"/>
      <name val="Arial"/>
    </font>
    <font>
      <sz val="12"/>
      <color rgb="FF980000"/>
      <name val="Arial"/>
    </font>
    <font>
      <sz val="14"/>
      <name val="Arial"/>
    </font>
    <font>
      <u/>
      <sz val="14"/>
      <color rgb="FF1155CC"/>
      <name val="Arial"/>
    </font>
  </fonts>
  <fills count="7">
    <fill>
      <patternFill patternType="none"/>
    </fill>
    <fill>
      <patternFill patternType="gray125"/>
    </fill>
    <fill>
      <patternFill patternType="solid">
        <fgColor rgb="FFFFFF00"/>
        <bgColor rgb="FFFFFF00"/>
      </patternFill>
    </fill>
    <fill>
      <patternFill patternType="solid">
        <fgColor rgb="FFC9DAF8"/>
        <bgColor rgb="FFC9DAF8"/>
      </patternFill>
    </fill>
    <fill>
      <patternFill patternType="solid">
        <fgColor rgb="FFFFF2CC"/>
        <bgColor rgb="FFFFF2CC"/>
      </patternFill>
    </fill>
    <fill>
      <patternFill patternType="solid">
        <fgColor rgb="FFFFFFFF"/>
        <bgColor rgb="FFFFFFFF"/>
      </patternFill>
    </fill>
    <fill>
      <patternFill patternType="solid">
        <fgColor rgb="FFFEF8E3"/>
        <bgColor rgb="FFFEF8E3"/>
      </patternFill>
    </fill>
  </fills>
  <borders count="10">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
      <left/>
      <right/>
      <top/>
      <bottom/>
      <diagonal/>
    </border>
  </borders>
  <cellStyleXfs count="1">
    <xf numFmtId="0" fontId="0" fillId="0" borderId="0"/>
  </cellStyleXfs>
  <cellXfs count="29">
    <xf numFmtId="0" fontId="0" fillId="0" borderId="0" xfId="0"/>
    <xf numFmtId="0" fontId="1" fillId="0" borderId="0" xfId="0" applyFont="1" applyAlignment="1">
      <alignment wrapText="1"/>
    </xf>
    <xf numFmtId="0" fontId="2" fillId="0" borderId="0" xfId="0" applyFont="1" applyAlignment="1">
      <alignment wrapText="1"/>
    </xf>
    <xf numFmtId="0" fontId="2" fillId="0" borderId="3" xfId="0" applyFont="1" applyBorder="1" applyAlignment="1">
      <alignment wrapText="1"/>
    </xf>
    <xf numFmtId="164" fontId="2" fillId="0" borderId="0" xfId="0" applyNumberFormat="1" applyFont="1" applyAlignment="1">
      <alignment wrapText="1"/>
    </xf>
    <xf numFmtId="164" fontId="2" fillId="0" borderId="6" xfId="0" applyNumberFormat="1" applyFont="1" applyBorder="1" applyAlignment="1">
      <alignment wrapText="1"/>
    </xf>
    <xf numFmtId="0" fontId="4" fillId="0" borderId="0" xfId="0" applyFont="1" applyAlignment="1">
      <alignment wrapText="1"/>
    </xf>
    <xf numFmtId="0" fontId="4" fillId="3" borderId="9" xfId="0" applyFont="1" applyFill="1" applyBorder="1" applyAlignment="1">
      <alignment wrapText="1"/>
    </xf>
    <xf numFmtId="0" fontId="5" fillId="4" borderId="9" xfId="0" applyFont="1" applyFill="1" applyBorder="1" applyAlignment="1">
      <alignment wrapText="1"/>
    </xf>
    <xf numFmtId="0" fontId="6" fillId="0" borderId="0" xfId="0" applyFont="1" applyAlignment="1">
      <alignment wrapText="1"/>
    </xf>
    <xf numFmtId="0" fontId="7" fillId="4" borderId="9" xfId="0" applyFont="1" applyFill="1" applyBorder="1" applyAlignment="1">
      <alignment horizontal="left"/>
    </xf>
    <xf numFmtId="0" fontId="6" fillId="4" borderId="9" xfId="0" applyFont="1" applyFill="1" applyBorder="1" applyAlignment="1">
      <alignment wrapText="1"/>
    </xf>
    <xf numFmtId="0" fontId="8" fillId="5" borderId="9" xfId="0" applyFont="1" applyFill="1" applyBorder="1" applyAlignment="1">
      <alignment horizontal="left" vertical="top"/>
    </xf>
    <xf numFmtId="0" fontId="8" fillId="0" borderId="0" xfId="0" applyFont="1" applyAlignment="1">
      <alignment horizontal="left" vertical="top"/>
    </xf>
    <xf numFmtId="0" fontId="2" fillId="5" borderId="9" xfId="0" applyFont="1" applyFill="1" applyBorder="1" applyAlignment="1">
      <alignment wrapText="1"/>
    </xf>
    <xf numFmtId="0" fontId="9" fillId="5" borderId="9" xfId="0" applyFont="1" applyFill="1" applyBorder="1"/>
    <xf numFmtId="0" fontId="2" fillId="6" borderId="9" xfId="0" applyFont="1" applyFill="1" applyBorder="1" applyAlignment="1">
      <alignment wrapText="1"/>
    </xf>
    <xf numFmtId="0" fontId="9" fillId="6" borderId="9" xfId="0" applyFont="1" applyFill="1" applyBorder="1"/>
    <xf numFmtId="0" fontId="10" fillId="0" borderId="0" xfId="0" applyFont="1" applyAlignment="1">
      <alignment wrapText="1"/>
    </xf>
    <xf numFmtId="0" fontId="1" fillId="0" borderId="0" xfId="0" applyFont="1" applyAlignment="1">
      <alignment wrapText="1"/>
    </xf>
    <xf numFmtId="0" fontId="0" fillId="0" borderId="0" xfId="0"/>
    <xf numFmtId="0" fontId="2" fillId="0" borderId="0" xfId="0" applyFont="1" applyAlignment="1">
      <alignment wrapText="1"/>
    </xf>
    <xf numFmtId="0" fontId="2" fillId="0" borderId="1" xfId="0" applyFont="1" applyBorder="1" applyAlignment="1">
      <alignment wrapText="1"/>
    </xf>
    <xf numFmtId="0" fontId="3" fillId="0" borderId="2" xfId="0" applyFont="1" applyBorder="1"/>
    <xf numFmtId="0" fontId="2" fillId="2" borderId="0" xfId="0" applyFont="1" applyFill="1" applyAlignment="1">
      <alignment wrapText="1"/>
    </xf>
    <xf numFmtId="0" fontId="2" fillId="0" borderId="4" xfId="0" applyFont="1" applyBorder="1" applyAlignment="1">
      <alignment wrapText="1"/>
    </xf>
    <xf numFmtId="0" fontId="3" fillId="0" borderId="5" xfId="0" applyFont="1" applyBorder="1"/>
    <xf numFmtId="0" fontId="3" fillId="0" borderId="7" xfId="0" applyFont="1" applyBorder="1"/>
    <xf numFmtId="0" fontId="3" fillId="0" borderId="8" xfId="0" applyFont="1" applyBorder="1"/>
  </cellXfs>
  <cellStyles count="1">
    <cellStyle name="Normal" xfId="0" builtinId="0"/>
  </cellStyles>
  <dxfs count="9">
    <dxf>
      <fill>
        <patternFill patternType="solid">
          <fgColor rgb="FFFEF8E3"/>
          <bgColor rgb="FFFEF8E3"/>
        </patternFill>
      </fill>
    </dxf>
    <dxf>
      <fill>
        <patternFill patternType="solid">
          <fgColor rgb="FFFFFFFF"/>
          <bgColor rgb="FFFFFFFF"/>
        </patternFill>
      </fill>
    </dxf>
    <dxf>
      <fill>
        <patternFill patternType="solid">
          <fgColor rgb="FFF7CB4D"/>
          <bgColor rgb="FFF7CB4D"/>
        </patternFill>
      </fill>
    </dxf>
    <dxf>
      <fill>
        <patternFill patternType="solid">
          <fgColor rgb="FFFEF8E3"/>
          <bgColor rgb="FFFEF8E3"/>
        </patternFill>
      </fill>
    </dxf>
    <dxf>
      <fill>
        <patternFill patternType="solid">
          <fgColor rgb="FFFFFFFF"/>
          <bgColor rgb="FFFFFFFF"/>
        </patternFill>
      </fill>
    </dxf>
    <dxf>
      <fill>
        <patternFill patternType="solid">
          <fgColor rgb="FFF7CB4D"/>
          <bgColor rgb="FFF7CB4D"/>
        </patternFill>
      </fill>
    </dxf>
    <dxf>
      <fill>
        <patternFill patternType="solid">
          <fgColor rgb="FFFEF8E3"/>
          <bgColor rgb="FFFEF8E3"/>
        </patternFill>
      </fill>
    </dxf>
    <dxf>
      <fill>
        <patternFill patternType="solid">
          <fgColor rgb="FFFFFFFF"/>
          <bgColor rgb="FFFFFFFF"/>
        </patternFill>
      </fill>
    </dxf>
    <dxf>
      <fill>
        <patternFill patternType="solid">
          <fgColor rgb="FFF7CB4D"/>
          <bgColor rgb="FFF7CB4D"/>
        </patternFill>
      </fill>
    </dxf>
  </dxfs>
  <tableStyles count="3">
    <tableStyle name="Your Communication Dictionary-style" pivot="0" count="3" xr9:uid="{00000000-0011-0000-FFFF-FFFF00000000}">
      <tableStyleElement type="headerRow" dxfId="8"/>
      <tableStyleElement type="firstRowStripe" dxfId="7"/>
      <tableStyleElement type="secondRowStripe" dxfId="6"/>
    </tableStyle>
    <tableStyle name="Auto-Multilingual Communication-style" pivot="0" count="3" xr9:uid="{00000000-0011-0000-FFFF-FFFF01000000}">
      <tableStyleElement type="headerRow" dxfId="5"/>
      <tableStyleElement type="firstRowStripe" dxfId="4"/>
      <tableStyleElement type="secondRowStripe" dxfId="3"/>
    </tableStyle>
    <tableStyle name="Example Multilingual Communicat-style" pivot="0" count="3" xr9:uid="{00000000-0011-0000-FFFF-FFFF02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0</xdr:rowOff>
    </xdr:from>
    <xdr:ext cx="1695450" cy="4857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0</xdr:row>
      <xdr:rowOff>0</xdr:rowOff>
    </xdr:from>
    <xdr:ext cx="1695450" cy="4857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11</xdr:col>
      <xdr:colOff>0</xdr:colOff>
      <xdr:row>0</xdr:row>
      <xdr:rowOff>0</xdr:rowOff>
    </xdr:from>
    <xdr:ext cx="1695450" cy="4857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8:F220">
  <tableColumns count="6">
    <tableColumn id="1" xr3:uid="{00000000-0010-0000-0000-000001000000}" name="What student does"/>
    <tableColumn id="2" xr3:uid="{00000000-0010-0000-0000-000002000000}" name="What we think it might mean"/>
    <tableColumn id="3" xr3:uid="{00000000-0010-0000-0000-000003000000}" name="What you should do"/>
    <tableColumn id="4" xr3:uid="{00000000-0010-0000-0000-000004000000}" name="What you should say"/>
    <tableColumn id="5" xr3:uid="{00000000-0010-0000-0000-000005000000}" name="Other Notes"/>
    <tableColumn id="6" xr3:uid="{00000000-0010-0000-0000-000006000000}" name="Visual/Tactile Supports to provide"/>
  </tableColumns>
  <tableStyleInfo name="Your Communication Dictionary-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9:L486">
  <tableColumns count="12">
    <tableColumn id="1" xr3:uid="{00000000-0010-0000-0100-000001000000}" name="What student does"/>
    <tableColumn id="2" xr3:uid="{00000000-0010-0000-0100-000002000000}" name="que hace el estudiante"/>
    <tableColumn id="3" xr3:uid="{00000000-0010-0000-0100-000003000000}" name="What it might mean"/>
    <tableColumn id="4" xr3:uid="{00000000-0010-0000-0100-000004000000}" name="lo que podría significar"/>
    <tableColumn id="5" xr3:uid="{00000000-0010-0000-0100-000005000000}" name="What you should do"/>
    <tableColumn id="6" xr3:uid="{00000000-0010-0000-0100-000006000000}" name="que debes hacer"/>
    <tableColumn id="7" xr3:uid="{00000000-0010-0000-0100-000007000000}" name="What do you say"/>
    <tableColumn id="8" xr3:uid="{00000000-0010-0000-0100-000008000000}" name="Qué dices"/>
    <tableColumn id="9" xr3:uid="{00000000-0010-0000-0100-000009000000}" name="Other Notes"/>
    <tableColumn id="10" xr3:uid="{00000000-0010-0000-0100-00000A000000}" name="Otras notas"/>
    <tableColumn id="11" xr3:uid="{00000000-0010-0000-0100-00000B000000}" name="Visual/Tactile Supports to provide"/>
    <tableColumn id="12" xr3:uid="{00000000-0010-0000-0100-00000C000000}" name="Soportes visuales/táctiles para proporcionar"/>
  </tableColumns>
  <tableStyleInfo name="Auto-Multilingual Communication-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8:L485">
  <tableColumns count="12">
    <tableColumn id="1" xr3:uid="{00000000-0010-0000-0200-000001000000}" name="What student does"/>
    <tableColumn id="2" xr3:uid="{00000000-0010-0000-0200-000002000000}" name="학생이 하는 일"/>
    <tableColumn id="3" xr3:uid="{00000000-0010-0000-0200-000003000000}" name="What it might mean"/>
    <tableColumn id="4" xr3:uid="{00000000-0010-0000-0200-000004000000}" name="무엇을 의미할까요?"/>
    <tableColumn id="5" xr3:uid="{00000000-0010-0000-0200-000005000000}" name="What you should do"/>
    <tableColumn id="6" xr3:uid="{00000000-0010-0000-0200-000006000000}" name="당신이해야 할 일"/>
    <tableColumn id="7" xr3:uid="{00000000-0010-0000-0200-000007000000}" name="What do you say"/>
    <tableColumn id="8" xr3:uid="{00000000-0010-0000-0200-000008000000}" name="당신은 무엇을 말합니까?"/>
    <tableColumn id="9" xr3:uid="{00000000-0010-0000-0200-000009000000}" name="Other Notes"/>
    <tableColumn id="10" xr3:uid="{00000000-0010-0000-0200-00000A000000}" name="기타 참고 사항"/>
    <tableColumn id="11" xr3:uid="{00000000-0010-0000-0200-00000B000000}" name="Visual or Tactile Supports to provide"/>
    <tableColumn id="12" xr3:uid="{00000000-0010-0000-0200-00000C000000}" name="시각적 또는 촉각적 지원 제공"/>
  </tableColumns>
  <tableStyleInfo name="Example Multilingual Communica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mailto:jconrad@patinsprojec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sheetPr>
  <dimension ref="A1:F1000"/>
  <sheetViews>
    <sheetView tabSelected="1" workbookViewId="0">
      <selection sqref="A1:E1"/>
    </sheetView>
  </sheetViews>
  <sheetFormatPr defaultColWidth="12.6328125" defaultRowHeight="15" customHeight="1" x14ac:dyDescent="0.25"/>
  <cols>
    <col min="1" max="1" width="29.08984375" customWidth="1"/>
    <col min="2" max="2" width="24.36328125" customWidth="1"/>
    <col min="3" max="4" width="23.453125" customWidth="1"/>
    <col min="5" max="6" width="22.26953125" customWidth="1"/>
  </cols>
  <sheetData>
    <row r="1" spans="1:6" ht="46.5" customHeight="1" x14ac:dyDescent="0.55000000000000004">
      <c r="A1" s="19" t="s">
        <v>322</v>
      </c>
      <c r="B1" s="20"/>
      <c r="C1" s="20"/>
      <c r="D1" s="20"/>
      <c r="E1" s="20"/>
      <c r="F1" s="1"/>
    </row>
    <row r="2" spans="1:6" ht="15.75" customHeight="1" x14ac:dyDescent="0.35">
      <c r="A2" s="21"/>
      <c r="B2" s="20"/>
      <c r="C2" s="20"/>
      <c r="D2" s="2"/>
      <c r="E2" s="2"/>
      <c r="F2" s="2"/>
    </row>
    <row r="3" spans="1:6" ht="15.75" customHeight="1" x14ac:dyDescent="0.35">
      <c r="A3" s="22" t="s">
        <v>0</v>
      </c>
      <c r="B3" s="23"/>
      <c r="C3" s="2"/>
      <c r="D3" s="2"/>
      <c r="E3" s="3" t="s">
        <v>1</v>
      </c>
      <c r="F3" s="24" t="s">
        <v>2</v>
      </c>
    </row>
    <row r="4" spans="1:6" ht="15.75" customHeight="1" x14ac:dyDescent="0.35">
      <c r="A4" s="25"/>
      <c r="B4" s="26"/>
      <c r="C4" s="4"/>
      <c r="D4" s="4"/>
      <c r="E4" s="5"/>
      <c r="F4" s="20"/>
    </row>
    <row r="5" spans="1:6" ht="15.75" customHeight="1" x14ac:dyDescent="0.35">
      <c r="A5" s="2"/>
      <c r="B5" s="4"/>
      <c r="C5" s="2"/>
      <c r="D5" s="2"/>
      <c r="E5" s="2"/>
      <c r="F5" s="2"/>
    </row>
    <row r="6" spans="1:6" ht="15.75" customHeight="1" x14ac:dyDescent="0.35">
      <c r="A6" s="21" t="s">
        <v>3</v>
      </c>
      <c r="B6" s="20"/>
      <c r="C6" s="20"/>
      <c r="D6" s="20"/>
      <c r="E6" s="20"/>
      <c r="F6" s="20"/>
    </row>
    <row r="7" spans="1:6" ht="15.75" customHeight="1" x14ac:dyDescent="0.35">
      <c r="A7" s="2"/>
      <c r="B7" s="4"/>
      <c r="C7" s="2"/>
      <c r="D7" s="2"/>
      <c r="E7" s="2"/>
      <c r="F7" s="2"/>
    </row>
    <row r="8" spans="1:6" ht="77.25" customHeight="1" x14ac:dyDescent="0.5">
      <c r="A8" s="6" t="s">
        <v>4</v>
      </c>
      <c r="B8" s="6" t="s">
        <v>5</v>
      </c>
      <c r="C8" s="6" t="s">
        <v>6</v>
      </c>
      <c r="D8" s="6" t="s">
        <v>7</v>
      </c>
      <c r="E8" s="6" t="s">
        <v>8</v>
      </c>
      <c r="F8" s="6" t="s">
        <v>9</v>
      </c>
    </row>
    <row r="9" spans="1:6" ht="15.75" customHeight="1" x14ac:dyDescent="0.35">
      <c r="A9" s="2"/>
      <c r="B9" s="2"/>
      <c r="C9" s="2"/>
      <c r="D9" s="2"/>
      <c r="E9" s="2"/>
      <c r="F9" s="2"/>
    </row>
    <row r="10" spans="1:6" ht="15.75" customHeight="1" x14ac:dyDescent="0.35">
      <c r="A10" s="2"/>
      <c r="B10" s="2"/>
      <c r="C10" s="2"/>
      <c r="D10" s="2"/>
      <c r="E10" s="2"/>
      <c r="F10" s="2"/>
    </row>
    <row r="11" spans="1:6" ht="15.75" customHeight="1" x14ac:dyDescent="0.35">
      <c r="A11" s="2"/>
      <c r="B11" s="2"/>
      <c r="C11" s="2"/>
      <c r="D11" s="2"/>
      <c r="E11" s="2"/>
      <c r="F11" s="2"/>
    </row>
    <row r="12" spans="1:6" ht="15.75" customHeight="1" x14ac:dyDescent="0.35">
      <c r="A12" s="2"/>
      <c r="B12" s="2"/>
      <c r="C12" s="2"/>
      <c r="D12" s="2"/>
      <c r="E12" s="2"/>
      <c r="F12" s="2"/>
    </row>
    <row r="13" spans="1:6" ht="15.75" customHeight="1" x14ac:dyDescent="0.35">
      <c r="A13" s="2"/>
      <c r="B13" s="2"/>
      <c r="C13" s="2"/>
      <c r="D13" s="2"/>
      <c r="E13" s="2"/>
      <c r="F13" s="2"/>
    </row>
    <row r="14" spans="1:6" ht="15.75" customHeight="1" x14ac:dyDescent="0.35">
      <c r="A14" s="2"/>
      <c r="B14" s="2"/>
      <c r="C14" s="2"/>
      <c r="D14" s="2"/>
      <c r="E14" s="2"/>
      <c r="F14" s="2"/>
    </row>
    <row r="15" spans="1:6" ht="15.75" customHeight="1" x14ac:dyDescent="0.35">
      <c r="A15" s="2"/>
      <c r="B15" s="2"/>
      <c r="C15" s="2"/>
      <c r="D15" s="2"/>
      <c r="E15" s="2"/>
      <c r="F15" s="2"/>
    </row>
    <row r="16" spans="1:6" ht="15.75" customHeight="1" x14ac:dyDescent="0.35">
      <c r="A16" s="2"/>
      <c r="B16" s="2"/>
      <c r="C16" s="2"/>
      <c r="D16" s="2"/>
      <c r="E16" s="2"/>
      <c r="F16" s="2"/>
    </row>
    <row r="17" spans="1:6" ht="15.75" customHeight="1" x14ac:dyDescent="0.35">
      <c r="A17" s="2"/>
      <c r="B17" s="2"/>
      <c r="C17" s="2"/>
      <c r="D17" s="2"/>
      <c r="E17" s="2"/>
      <c r="F17" s="2"/>
    </row>
    <row r="18" spans="1:6" ht="15.75" customHeight="1" x14ac:dyDescent="0.35">
      <c r="A18" s="2"/>
      <c r="B18" s="2"/>
      <c r="C18" s="2"/>
      <c r="D18" s="2"/>
      <c r="E18" s="2"/>
      <c r="F18" s="2"/>
    </row>
    <row r="19" spans="1:6" ht="15.75" customHeight="1" x14ac:dyDescent="0.35">
      <c r="A19" s="2"/>
      <c r="B19" s="2"/>
      <c r="C19" s="2"/>
      <c r="D19" s="2"/>
      <c r="E19" s="2"/>
      <c r="F19" s="2"/>
    </row>
    <row r="20" spans="1:6" ht="15.75" customHeight="1" x14ac:dyDescent="0.35">
      <c r="A20" s="2"/>
      <c r="B20" s="2"/>
      <c r="C20" s="2"/>
      <c r="D20" s="2"/>
      <c r="E20" s="2"/>
      <c r="F20" s="2"/>
    </row>
    <row r="21" spans="1:6" ht="15.75" customHeight="1" x14ac:dyDescent="0.35">
      <c r="A21" s="2"/>
      <c r="B21" s="2"/>
      <c r="C21" s="2"/>
      <c r="D21" s="2"/>
      <c r="E21" s="2"/>
      <c r="F21" s="2"/>
    </row>
    <row r="22" spans="1:6" ht="15.75" customHeight="1" x14ac:dyDescent="0.35">
      <c r="A22" s="2"/>
      <c r="B22" s="2"/>
      <c r="C22" s="2"/>
      <c r="D22" s="2"/>
      <c r="E22" s="2"/>
      <c r="F22" s="2"/>
    </row>
    <row r="23" spans="1:6" ht="15.75" customHeight="1" x14ac:dyDescent="0.35">
      <c r="A23" s="2"/>
      <c r="B23" s="2"/>
      <c r="C23" s="2"/>
      <c r="D23" s="2"/>
      <c r="E23" s="2"/>
      <c r="F23" s="2"/>
    </row>
    <row r="24" spans="1:6" ht="15.75" customHeight="1" x14ac:dyDescent="0.35">
      <c r="A24" s="2"/>
      <c r="B24" s="2"/>
      <c r="C24" s="2"/>
      <c r="D24" s="2"/>
      <c r="E24" s="2"/>
      <c r="F24" s="2"/>
    </row>
    <row r="25" spans="1:6" ht="15.75" customHeight="1" x14ac:dyDescent="0.35">
      <c r="A25" s="2"/>
      <c r="B25" s="2"/>
      <c r="C25" s="2"/>
      <c r="D25" s="2"/>
      <c r="E25" s="2"/>
      <c r="F25" s="2"/>
    </row>
    <row r="26" spans="1:6" ht="15.75" customHeight="1" x14ac:dyDescent="0.35">
      <c r="A26" s="2"/>
      <c r="B26" s="2"/>
      <c r="C26" s="2"/>
      <c r="D26" s="2"/>
      <c r="E26" s="2"/>
      <c r="F26" s="2"/>
    </row>
    <row r="27" spans="1:6" ht="15.75" customHeight="1" x14ac:dyDescent="0.35">
      <c r="A27" s="2"/>
      <c r="B27" s="2"/>
      <c r="C27" s="2"/>
      <c r="D27" s="2"/>
      <c r="E27" s="2"/>
      <c r="F27" s="2"/>
    </row>
    <row r="28" spans="1:6" ht="15.75" customHeight="1" x14ac:dyDescent="0.35">
      <c r="A28" s="2"/>
      <c r="B28" s="2"/>
      <c r="C28" s="2"/>
      <c r="D28" s="2"/>
      <c r="E28" s="2"/>
      <c r="F28" s="2"/>
    </row>
    <row r="29" spans="1:6" ht="15.75" customHeight="1" x14ac:dyDescent="0.35">
      <c r="A29" s="2"/>
      <c r="B29" s="2"/>
      <c r="C29" s="2"/>
      <c r="D29" s="2"/>
      <c r="E29" s="2"/>
      <c r="F29" s="2"/>
    </row>
    <row r="30" spans="1:6" ht="15.75" customHeight="1" x14ac:dyDescent="0.35">
      <c r="A30" s="2"/>
      <c r="B30" s="2"/>
      <c r="C30" s="2"/>
      <c r="D30" s="2"/>
      <c r="E30" s="2"/>
      <c r="F30" s="2"/>
    </row>
    <row r="31" spans="1:6" ht="15.75" customHeight="1" x14ac:dyDescent="0.35">
      <c r="A31" s="2"/>
      <c r="B31" s="2"/>
      <c r="C31" s="2"/>
      <c r="D31" s="2"/>
      <c r="E31" s="2"/>
      <c r="F31" s="2"/>
    </row>
    <row r="32" spans="1:6" ht="15.75" customHeight="1" x14ac:dyDescent="0.35">
      <c r="A32" s="2"/>
      <c r="B32" s="2"/>
      <c r="C32" s="2"/>
      <c r="D32" s="2"/>
      <c r="E32" s="2"/>
      <c r="F32" s="2"/>
    </row>
    <row r="33" spans="1:6" ht="15.75" customHeight="1" x14ac:dyDescent="0.35">
      <c r="A33" s="2"/>
      <c r="B33" s="2"/>
      <c r="C33" s="2"/>
      <c r="D33" s="2"/>
      <c r="E33" s="2"/>
      <c r="F33" s="2"/>
    </row>
    <row r="34" spans="1:6" ht="15.75" customHeight="1" x14ac:dyDescent="0.35">
      <c r="A34" s="2"/>
      <c r="B34" s="2"/>
      <c r="C34" s="2"/>
      <c r="D34" s="2"/>
      <c r="E34" s="2"/>
      <c r="F34" s="2"/>
    </row>
    <row r="35" spans="1:6" ht="15.75" customHeight="1" x14ac:dyDescent="0.35">
      <c r="A35" s="2"/>
      <c r="B35" s="2"/>
      <c r="C35" s="2"/>
      <c r="D35" s="2"/>
      <c r="E35" s="2"/>
      <c r="F35" s="2"/>
    </row>
    <row r="36" spans="1:6" ht="15.75" customHeight="1" x14ac:dyDescent="0.35">
      <c r="A36" s="2"/>
      <c r="B36" s="2"/>
      <c r="C36" s="2"/>
      <c r="D36" s="2"/>
      <c r="E36" s="2"/>
      <c r="F36" s="2"/>
    </row>
    <row r="37" spans="1:6" ht="15.75" customHeight="1" x14ac:dyDescent="0.35">
      <c r="A37" s="2"/>
      <c r="B37" s="2"/>
      <c r="C37" s="2"/>
      <c r="D37" s="2"/>
      <c r="E37" s="2"/>
      <c r="F37" s="2"/>
    </row>
    <row r="38" spans="1:6" ht="15.75" customHeight="1" x14ac:dyDescent="0.35">
      <c r="A38" s="2"/>
      <c r="B38" s="2"/>
      <c r="C38" s="2"/>
      <c r="D38" s="2"/>
      <c r="E38" s="2"/>
      <c r="F38" s="2"/>
    </row>
    <row r="39" spans="1:6" ht="15.75" customHeight="1" x14ac:dyDescent="0.35">
      <c r="A39" s="2"/>
      <c r="B39" s="2"/>
      <c r="C39" s="2"/>
      <c r="D39" s="2"/>
      <c r="E39" s="2"/>
      <c r="F39" s="2"/>
    </row>
    <row r="40" spans="1:6" ht="15.75" customHeight="1" x14ac:dyDescent="0.35">
      <c r="A40" s="2"/>
      <c r="B40" s="2"/>
      <c r="C40" s="2"/>
      <c r="D40" s="2"/>
      <c r="E40" s="2"/>
      <c r="F40" s="2"/>
    </row>
    <row r="41" spans="1:6" ht="15.75" customHeight="1" x14ac:dyDescent="0.35">
      <c r="A41" s="2"/>
      <c r="B41" s="2"/>
      <c r="C41" s="2"/>
      <c r="D41" s="2"/>
      <c r="E41" s="2"/>
      <c r="F41" s="2"/>
    </row>
    <row r="42" spans="1:6" ht="15.75" customHeight="1" x14ac:dyDescent="0.35">
      <c r="A42" s="2"/>
      <c r="B42" s="2"/>
      <c r="C42" s="2"/>
      <c r="D42" s="2"/>
      <c r="E42" s="2"/>
      <c r="F42" s="2"/>
    </row>
    <row r="43" spans="1:6" ht="15.75" customHeight="1" x14ac:dyDescent="0.35">
      <c r="A43" s="2"/>
      <c r="B43" s="2"/>
      <c r="C43" s="2"/>
      <c r="D43" s="2"/>
      <c r="E43" s="2"/>
      <c r="F43" s="2"/>
    </row>
    <row r="44" spans="1:6" ht="15.75" customHeight="1" x14ac:dyDescent="0.35">
      <c r="A44" s="2"/>
      <c r="B44" s="2"/>
      <c r="C44" s="2"/>
      <c r="D44" s="2"/>
      <c r="E44" s="2"/>
      <c r="F44" s="2"/>
    </row>
    <row r="45" spans="1:6" ht="15.75" customHeight="1" x14ac:dyDescent="0.35">
      <c r="A45" s="2"/>
      <c r="B45" s="2"/>
      <c r="C45" s="2"/>
      <c r="D45" s="2"/>
      <c r="E45" s="2"/>
      <c r="F45" s="2"/>
    </row>
    <row r="46" spans="1:6" ht="15.75" customHeight="1" x14ac:dyDescent="0.35">
      <c r="A46" s="2"/>
      <c r="B46" s="2"/>
      <c r="C46" s="2"/>
      <c r="D46" s="2"/>
      <c r="E46" s="2"/>
      <c r="F46" s="2"/>
    </row>
    <row r="47" spans="1:6" ht="15.75" customHeight="1" x14ac:dyDescent="0.35">
      <c r="A47" s="2"/>
      <c r="B47" s="2"/>
      <c r="C47" s="2"/>
      <c r="D47" s="2"/>
      <c r="E47" s="2"/>
      <c r="F47" s="2"/>
    </row>
    <row r="48" spans="1:6" ht="15.75" customHeight="1" x14ac:dyDescent="0.35">
      <c r="A48" s="2"/>
      <c r="B48" s="2"/>
      <c r="C48" s="2"/>
      <c r="D48" s="2"/>
      <c r="E48" s="2"/>
      <c r="F48" s="2"/>
    </row>
    <row r="49" spans="1:6" ht="15.75" customHeight="1" x14ac:dyDescent="0.35">
      <c r="A49" s="2"/>
      <c r="B49" s="2"/>
      <c r="C49" s="2"/>
      <c r="D49" s="2"/>
      <c r="E49" s="2"/>
      <c r="F49" s="2"/>
    </row>
    <row r="50" spans="1:6" ht="15.75" customHeight="1" x14ac:dyDescent="0.35">
      <c r="A50" s="2"/>
      <c r="B50" s="2"/>
      <c r="C50" s="2"/>
      <c r="D50" s="2"/>
      <c r="E50" s="2"/>
      <c r="F50" s="2"/>
    </row>
    <row r="51" spans="1:6" ht="15.75" customHeight="1" x14ac:dyDescent="0.35">
      <c r="A51" s="2"/>
      <c r="B51" s="2"/>
      <c r="C51" s="2"/>
      <c r="D51" s="2"/>
      <c r="E51" s="2"/>
      <c r="F51" s="2"/>
    </row>
    <row r="52" spans="1:6" ht="15.75" customHeight="1" x14ac:dyDescent="0.35">
      <c r="A52" s="2"/>
      <c r="B52" s="2"/>
      <c r="C52" s="2"/>
      <c r="D52" s="2"/>
      <c r="E52" s="2"/>
      <c r="F52" s="2"/>
    </row>
    <row r="53" spans="1:6" ht="15.75" customHeight="1" x14ac:dyDescent="0.35">
      <c r="A53" s="2"/>
      <c r="B53" s="2"/>
      <c r="C53" s="2"/>
      <c r="D53" s="2"/>
      <c r="E53" s="2"/>
      <c r="F53" s="2"/>
    </row>
    <row r="54" spans="1:6" ht="15.75" customHeight="1" x14ac:dyDescent="0.35">
      <c r="A54" s="2"/>
      <c r="B54" s="2"/>
      <c r="C54" s="2"/>
      <c r="D54" s="2"/>
      <c r="E54" s="2"/>
      <c r="F54" s="2"/>
    </row>
    <row r="55" spans="1:6" ht="15.75" customHeight="1" x14ac:dyDescent="0.35">
      <c r="A55" s="2"/>
      <c r="B55" s="2"/>
      <c r="C55" s="2"/>
      <c r="D55" s="2"/>
      <c r="E55" s="2"/>
      <c r="F55" s="2"/>
    </row>
    <row r="56" spans="1:6" ht="15.75" customHeight="1" x14ac:dyDescent="0.35">
      <c r="A56" s="2"/>
      <c r="B56" s="2"/>
      <c r="C56" s="2"/>
      <c r="D56" s="2"/>
      <c r="E56" s="2"/>
      <c r="F56" s="2"/>
    </row>
    <row r="57" spans="1:6" ht="15.75" customHeight="1" x14ac:dyDescent="0.35">
      <c r="A57" s="2"/>
      <c r="B57" s="2"/>
      <c r="C57" s="2"/>
      <c r="D57" s="2"/>
      <c r="E57" s="2"/>
      <c r="F57" s="2"/>
    </row>
    <row r="58" spans="1:6" ht="15.75" customHeight="1" x14ac:dyDescent="0.35">
      <c r="A58" s="2"/>
      <c r="B58" s="2"/>
      <c r="C58" s="2"/>
      <c r="D58" s="2"/>
      <c r="E58" s="2"/>
      <c r="F58" s="2"/>
    </row>
    <row r="59" spans="1:6" ht="15.75" customHeight="1" x14ac:dyDescent="0.35">
      <c r="A59" s="2"/>
      <c r="B59" s="2"/>
      <c r="C59" s="2"/>
      <c r="D59" s="2"/>
      <c r="E59" s="2"/>
      <c r="F59" s="2"/>
    </row>
    <row r="60" spans="1:6" ht="15.75" customHeight="1" x14ac:dyDescent="0.35">
      <c r="A60" s="2"/>
      <c r="B60" s="2"/>
      <c r="C60" s="2"/>
      <c r="D60" s="2"/>
      <c r="E60" s="2"/>
      <c r="F60" s="2"/>
    </row>
    <row r="61" spans="1:6" ht="15.75" customHeight="1" x14ac:dyDescent="0.35">
      <c r="A61" s="2"/>
      <c r="B61" s="2"/>
      <c r="C61" s="2"/>
      <c r="D61" s="2"/>
      <c r="E61" s="2"/>
      <c r="F61" s="2"/>
    </row>
    <row r="62" spans="1:6" ht="15.75" customHeight="1" x14ac:dyDescent="0.35">
      <c r="A62" s="2"/>
      <c r="B62" s="2"/>
      <c r="C62" s="2"/>
      <c r="D62" s="2"/>
      <c r="E62" s="2"/>
      <c r="F62" s="2"/>
    </row>
    <row r="63" spans="1:6" ht="15.75" customHeight="1" x14ac:dyDescent="0.35">
      <c r="A63" s="2"/>
      <c r="B63" s="2"/>
      <c r="C63" s="2"/>
      <c r="D63" s="2"/>
      <c r="E63" s="2"/>
      <c r="F63" s="2"/>
    </row>
    <row r="64" spans="1:6" ht="15.75" customHeight="1" x14ac:dyDescent="0.35">
      <c r="A64" s="2"/>
      <c r="B64" s="2"/>
      <c r="C64" s="2"/>
      <c r="D64" s="2"/>
      <c r="E64" s="2"/>
      <c r="F64" s="2"/>
    </row>
    <row r="65" spans="1:6" ht="15.75" customHeight="1" x14ac:dyDescent="0.35">
      <c r="A65" s="2"/>
      <c r="B65" s="2"/>
      <c r="C65" s="2"/>
      <c r="D65" s="2"/>
      <c r="E65" s="2"/>
      <c r="F65" s="2"/>
    </row>
    <row r="66" spans="1:6" ht="15.75" customHeight="1" x14ac:dyDescent="0.35">
      <c r="A66" s="2"/>
      <c r="B66" s="2"/>
      <c r="C66" s="2"/>
      <c r="D66" s="2"/>
      <c r="E66" s="2"/>
      <c r="F66" s="2"/>
    </row>
    <row r="67" spans="1:6" ht="15.75" customHeight="1" x14ac:dyDescent="0.35">
      <c r="A67" s="2"/>
      <c r="B67" s="2"/>
      <c r="C67" s="2"/>
      <c r="D67" s="2"/>
      <c r="E67" s="2"/>
      <c r="F67" s="2"/>
    </row>
    <row r="68" spans="1:6" ht="15.75" customHeight="1" x14ac:dyDescent="0.35">
      <c r="A68" s="2"/>
      <c r="B68" s="2"/>
      <c r="C68" s="2"/>
      <c r="D68" s="2"/>
      <c r="E68" s="2"/>
      <c r="F68" s="2"/>
    </row>
    <row r="69" spans="1:6" ht="15.75" customHeight="1" x14ac:dyDescent="0.35">
      <c r="A69" s="2"/>
      <c r="B69" s="2"/>
      <c r="C69" s="2"/>
      <c r="D69" s="2"/>
      <c r="E69" s="2"/>
      <c r="F69" s="2"/>
    </row>
    <row r="70" spans="1:6" ht="15.75" customHeight="1" x14ac:dyDescent="0.35">
      <c r="A70" s="2"/>
      <c r="B70" s="2"/>
      <c r="C70" s="2"/>
      <c r="D70" s="2"/>
      <c r="E70" s="2"/>
      <c r="F70" s="2"/>
    </row>
    <row r="71" spans="1:6" ht="15.75" customHeight="1" x14ac:dyDescent="0.35">
      <c r="A71" s="2"/>
      <c r="B71" s="2"/>
      <c r="C71" s="2"/>
      <c r="D71" s="2"/>
      <c r="E71" s="2"/>
      <c r="F71" s="2"/>
    </row>
    <row r="72" spans="1:6" ht="15.75" customHeight="1" x14ac:dyDescent="0.35">
      <c r="A72" s="2"/>
      <c r="B72" s="2"/>
      <c r="C72" s="2"/>
      <c r="D72" s="2"/>
      <c r="E72" s="2"/>
      <c r="F72" s="2"/>
    </row>
    <row r="73" spans="1:6" ht="15.75" customHeight="1" x14ac:dyDescent="0.35">
      <c r="A73" s="2"/>
      <c r="B73" s="2"/>
      <c r="C73" s="2"/>
      <c r="D73" s="2"/>
      <c r="E73" s="2"/>
      <c r="F73" s="2"/>
    </row>
    <row r="74" spans="1:6" ht="15.75" customHeight="1" x14ac:dyDescent="0.35">
      <c r="A74" s="2"/>
      <c r="B74" s="2"/>
      <c r="C74" s="2"/>
      <c r="D74" s="2"/>
      <c r="E74" s="2"/>
      <c r="F74" s="2"/>
    </row>
    <row r="75" spans="1:6" ht="15.75" customHeight="1" x14ac:dyDescent="0.35">
      <c r="A75" s="2"/>
      <c r="B75" s="2"/>
      <c r="C75" s="2"/>
      <c r="D75" s="2"/>
      <c r="E75" s="2"/>
      <c r="F75" s="2"/>
    </row>
    <row r="76" spans="1:6" ht="15.75" customHeight="1" x14ac:dyDescent="0.35">
      <c r="A76" s="2"/>
      <c r="B76" s="2"/>
      <c r="C76" s="2"/>
      <c r="D76" s="2"/>
      <c r="E76" s="2"/>
      <c r="F76" s="2"/>
    </row>
    <row r="77" spans="1:6" ht="15.75" customHeight="1" x14ac:dyDescent="0.35">
      <c r="A77" s="2"/>
      <c r="B77" s="2"/>
      <c r="C77" s="2"/>
      <c r="D77" s="2"/>
      <c r="E77" s="2"/>
      <c r="F77" s="2"/>
    </row>
    <row r="78" spans="1:6" ht="15.75" customHeight="1" x14ac:dyDescent="0.35">
      <c r="A78" s="2"/>
      <c r="B78" s="2"/>
      <c r="C78" s="2"/>
      <c r="D78" s="2"/>
      <c r="E78" s="2"/>
      <c r="F78" s="2"/>
    </row>
    <row r="79" spans="1:6" ht="15.75" customHeight="1" x14ac:dyDescent="0.35">
      <c r="A79" s="2"/>
      <c r="B79" s="2"/>
      <c r="C79" s="2"/>
      <c r="D79" s="2"/>
      <c r="E79" s="2"/>
      <c r="F79" s="2"/>
    </row>
    <row r="80" spans="1:6" ht="15.75" customHeight="1" x14ac:dyDescent="0.35">
      <c r="A80" s="2"/>
      <c r="B80" s="2"/>
      <c r="C80" s="2"/>
      <c r="D80" s="2"/>
      <c r="E80" s="2"/>
      <c r="F80" s="2"/>
    </row>
    <row r="81" spans="1:6" ht="15.75" customHeight="1" x14ac:dyDescent="0.35">
      <c r="A81" s="2"/>
      <c r="B81" s="2"/>
      <c r="C81" s="2"/>
      <c r="D81" s="2"/>
      <c r="E81" s="2"/>
      <c r="F81" s="2"/>
    </row>
    <row r="82" spans="1:6" ht="15.75" customHeight="1" x14ac:dyDescent="0.35">
      <c r="A82" s="2"/>
      <c r="B82" s="2"/>
      <c r="C82" s="2"/>
      <c r="D82" s="2"/>
      <c r="E82" s="2"/>
      <c r="F82" s="2"/>
    </row>
    <row r="83" spans="1:6" ht="15.75" customHeight="1" x14ac:dyDescent="0.35">
      <c r="A83" s="2"/>
      <c r="B83" s="2"/>
      <c r="C83" s="2"/>
      <c r="D83" s="2"/>
      <c r="E83" s="2"/>
      <c r="F83" s="2"/>
    </row>
    <row r="84" spans="1:6" ht="15.75" customHeight="1" x14ac:dyDescent="0.35">
      <c r="A84" s="2"/>
      <c r="B84" s="2"/>
      <c r="C84" s="2"/>
      <c r="D84" s="2"/>
      <c r="E84" s="2"/>
      <c r="F84" s="2"/>
    </row>
    <row r="85" spans="1:6" ht="15.75" customHeight="1" x14ac:dyDescent="0.35">
      <c r="A85" s="2"/>
      <c r="B85" s="2"/>
      <c r="C85" s="2"/>
      <c r="D85" s="2"/>
      <c r="E85" s="2"/>
      <c r="F85" s="2"/>
    </row>
    <row r="86" spans="1:6" ht="15.75" customHeight="1" x14ac:dyDescent="0.35">
      <c r="A86" s="2"/>
      <c r="B86" s="2"/>
      <c r="C86" s="2"/>
      <c r="D86" s="2"/>
      <c r="E86" s="2"/>
      <c r="F86" s="2"/>
    </row>
    <row r="87" spans="1:6" ht="15.75" customHeight="1" x14ac:dyDescent="0.35">
      <c r="A87" s="2"/>
      <c r="B87" s="2"/>
      <c r="C87" s="2"/>
      <c r="D87" s="2"/>
      <c r="E87" s="2"/>
      <c r="F87" s="2"/>
    </row>
    <row r="88" spans="1:6" ht="15.75" customHeight="1" x14ac:dyDescent="0.35">
      <c r="A88" s="2"/>
      <c r="B88" s="2"/>
      <c r="C88" s="2"/>
      <c r="D88" s="2"/>
      <c r="E88" s="2"/>
      <c r="F88" s="2"/>
    </row>
    <row r="89" spans="1:6" ht="15.75" customHeight="1" x14ac:dyDescent="0.35">
      <c r="A89" s="2"/>
      <c r="B89" s="2"/>
      <c r="C89" s="2"/>
      <c r="D89" s="2"/>
      <c r="E89" s="2"/>
      <c r="F89" s="2"/>
    </row>
    <row r="90" spans="1:6" ht="15.75" customHeight="1" x14ac:dyDescent="0.35">
      <c r="A90" s="2"/>
      <c r="B90" s="2"/>
      <c r="C90" s="2"/>
      <c r="D90" s="2"/>
      <c r="E90" s="2"/>
      <c r="F90" s="2"/>
    </row>
    <row r="91" spans="1:6" ht="15.75" customHeight="1" x14ac:dyDescent="0.35">
      <c r="A91" s="2"/>
      <c r="B91" s="2"/>
      <c r="C91" s="2"/>
      <c r="D91" s="2"/>
      <c r="E91" s="2"/>
      <c r="F91" s="2"/>
    </row>
    <row r="92" spans="1:6" ht="15.75" customHeight="1" x14ac:dyDescent="0.35">
      <c r="A92" s="2"/>
      <c r="B92" s="2"/>
      <c r="C92" s="2"/>
      <c r="D92" s="2"/>
      <c r="E92" s="2"/>
      <c r="F92" s="2"/>
    </row>
    <row r="93" spans="1:6" ht="15.75" customHeight="1" x14ac:dyDescent="0.35">
      <c r="A93" s="2"/>
      <c r="B93" s="2"/>
      <c r="C93" s="2"/>
      <c r="D93" s="2"/>
      <c r="E93" s="2"/>
      <c r="F93" s="2"/>
    </row>
    <row r="94" spans="1:6" ht="15.75" customHeight="1" x14ac:dyDescent="0.35">
      <c r="A94" s="2"/>
      <c r="B94" s="2"/>
      <c r="C94" s="2"/>
      <c r="D94" s="2"/>
      <c r="E94" s="2"/>
      <c r="F94" s="2"/>
    </row>
    <row r="95" spans="1:6" ht="15.75" customHeight="1" x14ac:dyDescent="0.35">
      <c r="A95" s="2"/>
      <c r="B95" s="2"/>
      <c r="C95" s="2"/>
      <c r="D95" s="2"/>
      <c r="E95" s="2"/>
      <c r="F95" s="2"/>
    </row>
    <row r="96" spans="1:6" ht="15.75" customHeight="1" x14ac:dyDescent="0.35">
      <c r="A96" s="2"/>
      <c r="B96" s="2"/>
      <c r="C96" s="2"/>
      <c r="D96" s="2"/>
      <c r="E96" s="2"/>
      <c r="F96" s="2"/>
    </row>
    <row r="97" spans="1:6" ht="15.75" customHeight="1" x14ac:dyDescent="0.35">
      <c r="A97" s="2"/>
      <c r="B97" s="2"/>
      <c r="C97" s="2"/>
      <c r="D97" s="2"/>
      <c r="E97" s="2"/>
      <c r="F97" s="2"/>
    </row>
    <row r="98" spans="1:6" ht="15.75" customHeight="1" x14ac:dyDescent="0.35">
      <c r="A98" s="2"/>
      <c r="B98" s="2"/>
      <c r="C98" s="2"/>
      <c r="D98" s="2"/>
      <c r="E98" s="2"/>
      <c r="F98" s="2"/>
    </row>
    <row r="99" spans="1:6" ht="15.75" customHeight="1" x14ac:dyDescent="0.35">
      <c r="A99" s="2"/>
      <c r="B99" s="2"/>
      <c r="C99" s="2"/>
      <c r="D99" s="2"/>
      <c r="E99" s="2"/>
      <c r="F99" s="2"/>
    </row>
    <row r="100" spans="1:6" ht="15.75" customHeight="1" x14ac:dyDescent="0.35">
      <c r="A100" s="2"/>
      <c r="B100" s="2"/>
      <c r="C100" s="2"/>
      <c r="D100" s="2"/>
      <c r="E100" s="2"/>
      <c r="F100" s="2"/>
    </row>
    <row r="101" spans="1:6" ht="15.75" customHeight="1" x14ac:dyDescent="0.35">
      <c r="A101" s="2"/>
      <c r="B101" s="2"/>
      <c r="C101" s="2"/>
      <c r="D101" s="2"/>
      <c r="E101" s="2"/>
      <c r="F101" s="2"/>
    </row>
    <row r="102" spans="1:6" ht="15.75" customHeight="1" x14ac:dyDescent="0.35">
      <c r="A102" s="2"/>
      <c r="B102" s="2"/>
      <c r="C102" s="2"/>
      <c r="D102" s="2"/>
      <c r="E102" s="2"/>
      <c r="F102" s="2"/>
    </row>
    <row r="103" spans="1:6" ht="15.75" customHeight="1" x14ac:dyDescent="0.35">
      <c r="A103" s="2"/>
      <c r="B103" s="2"/>
      <c r="C103" s="2"/>
      <c r="D103" s="2"/>
      <c r="E103" s="2"/>
      <c r="F103" s="2"/>
    </row>
    <row r="104" spans="1:6" ht="15.75" customHeight="1" x14ac:dyDescent="0.35">
      <c r="A104" s="2"/>
      <c r="B104" s="2"/>
      <c r="C104" s="2"/>
      <c r="D104" s="2"/>
      <c r="E104" s="2"/>
      <c r="F104" s="2"/>
    </row>
    <row r="105" spans="1:6" ht="15.75" customHeight="1" x14ac:dyDescent="0.35">
      <c r="A105" s="2"/>
      <c r="B105" s="2"/>
      <c r="C105" s="2"/>
      <c r="D105" s="2"/>
      <c r="E105" s="2"/>
      <c r="F105" s="2"/>
    </row>
    <row r="106" spans="1:6" ht="15.75" customHeight="1" x14ac:dyDescent="0.35">
      <c r="A106" s="2"/>
      <c r="B106" s="2"/>
      <c r="C106" s="2"/>
      <c r="D106" s="2"/>
      <c r="E106" s="2"/>
      <c r="F106" s="2"/>
    </row>
    <row r="107" spans="1:6" ht="15.75" customHeight="1" x14ac:dyDescent="0.35">
      <c r="A107" s="2"/>
      <c r="B107" s="2"/>
      <c r="C107" s="2"/>
      <c r="D107" s="2"/>
      <c r="E107" s="2"/>
      <c r="F107" s="2"/>
    </row>
    <row r="108" spans="1:6" ht="15.75" customHeight="1" x14ac:dyDescent="0.35">
      <c r="A108" s="2"/>
      <c r="B108" s="2"/>
      <c r="C108" s="2"/>
      <c r="D108" s="2"/>
      <c r="E108" s="2"/>
      <c r="F108" s="2"/>
    </row>
    <row r="109" spans="1:6" ht="15.75" customHeight="1" x14ac:dyDescent="0.35">
      <c r="A109" s="2"/>
      <c r="B109" s="2"/>
      <c r="C109" s="2"/>
      <c r="D109" s="2"/>
      <c r="E109" s="2"/>
      <c r="F109" s="2"/>
    </row>
    <row r="110" spans="1:6" ht="15.75" customHeight="1" x14ac:dyDescent="0.35">
      <c r="A110" s="2"/>
      <c r="B110" s="2"/>
      <c r="C110" s="2"/>
      <c r="D110" s="2"/>
      <c r="E110" s="2"/>
      <c r="F110" s="2"/>
    </row>
    <row r="111" spans="1:6" ht="15.75" customHeight="1" x14ac:dyDescent="0.35">
      <c r="A111" s="2"/>
      <c r="B111" s="2"/>
      <c r="C111" s="2"/>
      <c r="D111" s="2"/>
      <c r="E111" s="2"/>
      <c r="F111" s="2"/>
    </row>
    <row r="112" spans="1:6" ht="15.75" customHeight="1" x14ac:dyDescent="0.35">
      <c r="A112" s="2"/>
      <c r="B112" s="2"/>
      <c r="C112" s="2"/>
      <c r="D112" s="2"/>
      <c r="E112" s="2"/>
      <c r="F112" s="2"/>
    </row>
    <row r="113" spans="1:6" ht="15.75" customHeight="1" x14ac:dyDescent="0.35">
      <c r="A113" s="2"/>
      <c r="B113" s="2"/>
      <c r="C113" s="2"/>
      <c r="D113" s="2"/>
      <c r="E113" s="2"/>
      <c r="F113" s="2"/>
    </row>
    <row r="114" spans="1:6" ht="15.75" customHeight="1" x14ac:dyDescent="0.35">
      <c r="A114" s="2"/>
      <c r="B114" s="2"/>
      <c r="C114" s="2"/>
      <c r="D114" s="2"/>
      <c r="E114" s="2"/>
      <c r="F114" s="2"/>
    </row>
    <row r="115" spans="1:6" ht="15.75" customHeight="1" x14ac:dyDescent="0.35">
      <c r="A115" s="2"/>
      <c r="B115" s="2"/>
      <c r="C115" s="2"/>
      <c r="D115" s="2"/>
      <c r="E115" s="2"/>
      <c r="F115" s="2"/>
    </row>
    <row r="116" spans="1:6" ht="15.75" customHeight="1" x14ac:dyDescent="0.35">
      <c r="A116" s="2"/>
      <c r="B116" s="2"/>
      <c r="C116" s="2"/>
      <c r="D116" s="2"/>
      <c r="E116" s="2"/>
      <c r="F116" s="2"/>
    </row>
    <row r="117" spans="1:6" ht="15.75" customHeight="1" x14ac:dyDescent="0.35">
      <c r="A117" s="2"/>
      <c r="B117" s="2"/>
      <c r="C117" s="2"/>
      <c r="D117" s="2"/>
      <c r="E117" s="2"/>
      <c r="F117" s="2"/>
    </row>
    <row r="118" spans="1:6" ht="15.75" customHeight="1" x14ac:dyDescent="0.35">
      <c r="A118" s="2"/>
      <c r="B118" s="2"/>
      <c r="C118" s="2"/>
      <c r="D118" s="2"/>
      <c r="E118" s="2"/>
      <c r="F118" s="2"/>
    </row>
    <row r="119" spans="1:6" ht="15.75" customHeight="1" x14ac:dyDescent="0.35">
      <c r="A119" s="2"/>
      <c r="B119" s="2"/>
      <c r="C119" s="2"/>
      <c r="D119" s="2"/>
      <c r="E119" s="2"/>
      <c r="F119" s="2"/>
    </row>
    <row r="120" spans="1:6" ht="15.75" customHeight="1" x14ac:dyDescent="0.35">
      <c r="A120" s="2"/>
      <c r="B120" s="2"/>
      <c r="C120" s="2"/>
      <c r="D120" s="2"/>
      <c r="E120" s="2"/>
      <c r="F120" s="2"/>
    </row>
    <row r="121" spans="1:6" ht="15.75" customHeight="1" x14ac:dyDescent="0.35">
      <c r="A121" s="2"/>
      <c r="B121" s="2"/>
      <c r="C121" s="2"/>
      <c r="D121" s="2"/>
      <c r="E121" s="2"/>
      <c r="F121" s="2"/>
    </row>
    <row r="122" spans="1:6" ht="15.75" customHeight="1" x14ac:dyDescent="0.35">
      <c r="A122" s="2"/>
      <c r="B122" s="2"/>
      <c r="C122" s="2"/>
      <c r="D122" s="2"/>
      <c r="E122" s="2"/>
      <c r="F122" s="2"/>
    </row>
    <row r="123" spans="1:6" ht="15.75" customHeight="1" x14ac:dyDescent="0.35">
      <c r="A123" s="2"/>
      <c r="B123" s="2"/>
      <c r="C123" s="2"/>
      <c r="D123" s="2"/>
      <c r="E123" s="2"/>
      <c r="F123" s="2"/>
    </row>
    <row r="124" spans="1:6" ht="15.75" customHeight="1" x14ac:dyDescent="0.35">
      <c r="A124" s="2"/>
      <c r="B124" s="2"/>
      <c r="C124" s="2"/>
      <c r="D124" s="2"/>
      <c r="E124" s="2"/>
      <c r="F124" s="2"/>
    </row>
    <row r="125" spans="1:6" ht="15.75" customHeight="1" x14ac:dyDescent="0.35">
      <c r="A125" s="2"/>
      <c r="B125" s="2"/>
      <c r="C125" s="2"/>
      <c r="D125" s="2"/>
      <c r="E125" s="2"/>
      <c r="F125" s="2"/>
    </row>
    <row r="126" spans="1:6" ht="15.75" customHeight="1" x14ac:dyDescent="0.35">
      <c r="A126" s="2"/>
      <c r="B126" s="2"/>
      <c r="C126" s="2"/>
      <c r="D126" s="2"/>
      <c r="E126" s="2"/>
      <c r="F126" s="2"/>
    </row>
    <row r="127" spans="1:6" ht="15.75" customHeight="1" x14ac:dyDescent="0.35">
      <c r="A127" s="2"/>
      <c r="B127" s="2"/>
      <c r="C127" s="2"/>
      <c r="D127" s="2"/>
      <c r="E127" s="2"/>
      <c r="F127" s="2"/>
    </row>
    <row r="128" spans="1:6" ht="15.75" customHeight="1" x14ac:dyDescent="0.35">
      <c r="A128" s="2"/>
      <c r="B128" s="2"/>
      <c r="C128" s="2"/>
      <c r="D128" s="2"/>
      <c r="E128" s="2"/>
      <c r="F128" s="2"/>
    </row>
    <row r="129" spans="1:6" ht="15.75" customHeight="1" x14ac:dyDescent="0.35">
      <c r="A129" s="2"/>
      <c r="B129" s="2"/>
      <c r="C129" s="2"/>
      <c r="D129" s="2"/>
      <c r="E129" s="2"/>
      <c r="F129" s="2"/>
    </row>
    <row r="130" spans="1:6" ht="15.75" customHeight="1" x14ac:dyDescent="0.35">
      <c r="A130" s="2"/>
      <c r="B130" s="2"/>
      <c r="C130" s="2"/>
      <c r="D130" s="2"/>
      <c r="E130" s="2"/>
      <c r="F130" s="2"/>
    </row>
    <row r="131" spans="1:6" ht="15.75" customHeight="1" x14ac:dyDescent="0.35">
      <c r="A131" s="2"/>
      <c r="B131" s="2"/>
      <c r="C131" s="2"/>
      <c r="D131" s="2"/>
      <c r="E131" s="2"/>
      <c r="F131" s="2"/>
    </row>
    <row r="132" spans="1:6" ht="15.75" customHeight="1" x14ac:dyDescent="0.35">
      <c r="A132" s="2"/>
      <c r="B132" s="2"/>
      <c r="C132" s="2"/>
      <c r="D132" s="2"/>
      <c r="E132" s="2"/>
      <c r="F132" s="2"/>
    </row>
    <row r="133" spans="1:6" ht="15.75" customHeight="1" x14ac:dyDescent="0.35">
      <c r="A133" s="2"/>
      <c r="B133" s="2"/>
      <c r="C133" s="2"/>
      <c r="D133" s="2"/>
      <c r="E133" s="2"/>
      <c r="F133" s="2"/>
    </row>
    <row r="134" spans="1:6" ht="15.75" customHeight="1" x14ac:dyDescent="0.35">
      <c r="A134" s="2"/>
      <c r="B134" s="2"/>
      <c r="C134" s="2"/>
      <c r="D134" s="2"/>
      <c r="E134" s="2"/>
      <c r="F134" s="2"/>
    </row>
    <row r="135" spans="1:6" ht="15.75" customHeight="1" x14ac:dyDescent="0.35">
      <c r="A135" s="2"/>
      <c r="B135" s="2"/>
      <c r="C135" s="2"/>
      <c r="D135" s="2"/>
      <c r="E135" s="2"/>
      <c r="F135" s="2"/>
    </row>
    <row r="136" spans="1:6" ht="15.75" customHeight="1" x14ac:dyDescent="0.35">
      <c r="A136" s="2"/>
      <c r="B136" s="2"/>
      <c r="C136" s="2"/>
      <c r="D136" s="2"/>
      <c r="E136" s="2"/>
      <c r="F136" s="2"/>
    </row>
    <row r="137" spans="1:6" ht="15.75" customHeight="1" x14ac:dyDescent="0.35">
      <c r="A137" s="2"/>
      <c r="B137" s="2"/>
      <c r="C137" s="2"/>
      <c r="D137" s="2"/>
      <c r="E137" s="2"/>
      <c r="F137" s="2"/>
    </row>
    <row r="138" spans="1:6" ht="15.75" customHeight="1" x14ac:dyDescent="0.35">
      <c r="A138" s="2"/>
      <c r="B138" s="2"/>
      <c r="C138" s="2"/>
      <c r="D138" s="2"/>
      <c r="E138" s="2"/>
      <c r="F138" s="2"/>
    </row>
    <row r="139" spans="1:6" ht="15.75" customHeight="1" x14ac:dyDescent="0.35">
      <c r="A139" s="2"/>
      <c r="B139" s="2"/>
      <c r="C139" s="2"/>
      <c r="D139" s="2"/>
      <c r="E139" s="2"/>
      <c r="F139" s="2"/>
    </row>
    <row r="140" spans="1:6" ht="15.75" customHeight="1" x14ac:dyDescent="0.35">
      <c r="A140" s="2"/>
      <c r="B140" s="2"/>
      <c r="C140" s="2"/>
      <c r="D140" s="2"/>
      <c r="E140" s="2"/>
      <c r="F140" s="2"/>
    </row>
    <row r="141" spans="1:6" ht="15.75" customHeight="1" x14ac:dyDescent="0.35">
      <c r="A141" s="2"/>
      <c r="B141" s="2"/>
      <c r="C141" s="2"/>
      <c r="D141" s="2"/>
      <c r="E141" s="2"/>
      <c r="F141" s="2"/>
    </row>
    <row r="142" spans="1:6" ht="15.75" customHeight="1" x14ac:dyDescent="0.35">
      <c r="A142" s="2"/>
      <c r="B142" s="2"/>
      <c r="C142" s="2"/>
      <c r="D142" s="2"/>
      <c r="E142" s="2"/>
      <c r="F142" s="2"/>
    </row>
    <row r="143" spans="1:6" ht="15.75" customHeight="1" x14ac:dyDescent="0.35">
      <c r="A143" s="2"/>
      <c r="B143" s="2"/>
      <c r="C143" s="2"/>
      <c r="D143" s="2"/>
      <c r="E143" s="2"/>
      <c r="F143" s="2"/>
    </row>
    <row r="144" spans="1:6" ht="15.75" customHeight="1" x14ac:dyDescent="0.35">
      <c r="A144" s="2"/>
      <c r="B144" s="2"/>
      <c r="C144" s="2"/>
      <c r="D144" s="2"/>
      <c r="E144" s="2"/>
      <c r="F144" s="2"/>
    </row>
    <row r="145" spans="1:6" ht="15.75" customHeight="1" x14ac:dyDescent="0.35">
      <c r="A145" s="2"/>
      <c r="B145" s="2"/>
      <c r="C145" s="2"/>
      <c r="D145" s="2"/>
      <c r="E145" s="2"/>
      <c r="F145" s="2"/>
    </row>
    <row r="146" spans="1:6" ht="15.75" customHeight="1" x14ac:dyDescent="0.35">
      <c r="A146" s="2"/>
      <c r="B146" s="2"/>
      <c r="C146" s="2"/>
      <c r="D146" s="2"/>
      <c r="E146" s="2"/>
      <c r="F146" s="2"/>
    </row>
    <row r="147" spans="1:6" ht="15.75" customHeight="1" x14ac:dyDescent="0.35">
      <c r="A147" s="2"/>
      <c r="B147" s="2"/>
      <c r="C147" s="2"/>
      <c r="D147" s="2"/>
      <c r="E147" s="2"/>
      <c r="F147" s="2"/>
    </row>
    <row r="148" spans="1:6" ht="15.75" customHeight="1" x14ac:dyDescent="0.35">
      <c r="A148" s="2"/>
      <c r="B148" s="2"/>
      <c r="C148" s="2"/>
      <c r="D148" s="2"/>
      <c r="E148" s="2"/>
      <c r="F148" s="2"/>
    </row>
    <row r="149" spans="1:6" ht="15.75" customHeight="1" x14ac:dyDescent="0.35">
      <c r="A149" s="2"/>
      <c r="B149" s="2"/>
      <c r="C149" s="2"/>
      <c r="D149" s="2"/>
      <c r="E149" s="2"/>
      <c r="F149" s="2"/>
    </row>
    <row r="150" spans="1:6" ht="15.75" customHeight="1" x14ac:dyDescent="0.35">
      <c r="A150" s="2"/>
      <c r="B150" s="2"/>
      <c r="C150" s="2"/>
      <c r="D150" s="2"/>
      <c r="E150" s="2"/>
      <c r="F150" s="2"/>
    </row>
    <row r="151" spans="1:6" ht="15.75" customHeight="1" x14ac:dyDescent="0.35">
      <c r="A151" s="2"/>
      <c r="B151" s="2"/>
      <c r="C151" s="2"/>
      <c r="D151" s="2"/>
      <c r="E151" s="2"/>
      <c r="F151" s="2"/>
    </row>
    <row r="152" spans="1:6" ht="15.75" customHeight="1" x14ac:dyDescent="0.35">
      <c r="A152" s="2"/>
      <c r="B152" s="2"/>
      <c r="C152" s="2"/>
      <c r="D152" s="2"/>
      <c r="E152" s="2"/>
      <c r="F152" s="2"/>
    </row>
    <row r="153" spans="1:6" ht="15.75" customHeight="1" x14ac:dyDescent="0.35">
      <c r="A153" s="2"/>
      <c r="B153" s="2"/>
      <c r="C153" s="2"/>
      <c r="D153" s="2"/>
      <c r="E153" s="2"/>
      <c r="F153" s="2"/>
    </row>
    <row r="154" spans="1:6" ht="15.75" customHeight="1" x14ac:dyDescent="0.35">
      <c r="A154" s="2"/>
      <c r="B154" s="2"/>
      <c r="C154" s="2"/>
      <c r="D154" s="2"/>
      <c r="E154" s="2"/>
      <c r="F154" s="2"/>
    </row>
    <row r="155" spans="1:6" ht="15.75" customHeight="1" x14ac:dyDescent="0.35">
      <c r="A155" s="2"/>
      <c r="B155" s="2"/>
      <c r="C155" s="2"/>
      <c r="D155" s="2"/>
      <c r="E155" s="2"/>
      <c r="F155" s="2"/>
    </row>
    <row r="156" spans="1:6" ht="15.75" customHeight="1" x14ac:dyDescent="0.35">
      <c r="A156" s="2"/>
      <c r="B156" s="2"/>
      <c r="C156" s="2"/>
      <c r="D156" s="2"/>
      <c r="E156" s="2"/>
      <c r="F156" s="2"/>
    </row>
    <row r="157" spans="1:6" ht="15.75" customHeight="1" x14ac:dyDescent="0.35">
      <c r="A157" s="2"/>
      <c r="B157" s="2"/>
      <c r="C157" s="2"/>
      <c r="D157" s="2"/>
      <c r="E157" s="2"/>
      <c r="F157" s="2"/>
    </row>
    <row r="158" spans="1:6" ht="15.75" customHeight="1" x14ac:dyDescent="0.35">
      <c r="A158" s="2"/>
      <c r="B158" s="2"/>
      <c r="C158" s="2"/>
      <c r="D158" s="2"/>
      <c r="E158" s="2"/>
      <c r="F158" s="2"/>
    </row>
    <row r="159" spans="1:6" ht="15.75" customHeight="1" x14ac:dyDescent="0.35">
      <c r="A159" s="2"/>
      <c r="B159" s="2"/>
      <c r="C159" s="2"/>
      <c r="D159" s="2"/>
      <c r="E159" s="2"/>
      <c r="F159" s="2"/>
    </row>
    <row r="160" spans="1:6" ht="15.75" customHeight="1" x14ac:dyDescent="0.35">
      <c r="A160" s="2"/>
      <c r="B160" s="2"/>
      <c r="C160" s="2"/>
      <c r="D160" s="2"/>
      <c r="E160" s="2"/>
      <c r="F160" s="2"/>
    </row>
    <row r="161" spans="1:6" ht="15.75" customHeight="1" x14ac:dyDescent="0.35">
      <c r="A161" s="2"/>
      <c r="B161" s="2"/>
      <c r="C161" s="2"/>
      <c r="D161" s="2"/>
      <c r="E161" s="2"/>
      <c r="F161" s="2"/>
    </row>
    <row r="162" spans="1:6" ht="15.75" customHeight="1" x14ac:dyDescent="0.35">
      <c r="A162" s="2"/>
      <c r="B162" s="2"/>
      <c r="C162" s="2"/>
      <c r="D162" s="2"/>
      <c r="E162" s="2"/>
      <c r="F162" s="2"/>
    </row>
    <row r="163" spans="1:6" ht="15.75" customHeight="1" x14ac:dyDescent="0.35">
      <c r="A163" s="2"/>
      <c r="B163" s="2"/>
      <c r="C163" s="2"/>
      <c r="D163" s="2"/>
      <c r="E163" s="2"/>
      <c r="F163" s="2"/>
    </row>
    <row r="164" spans="1:6" ht="15.75" customHeight="1" x14ac:dyDescent="0.35">
      <c r="A164" s="2"/>
      <c r="B164" s="2"/>
      <c r="C164" s="2"/>
      <c r="D164" s="2"/>
      <c r="E164" s="2"/>
      <c r="F164" s="2"/>
    </row>
    <row r="165" spans="1:6" ht="15.75" customHeight="1" x14ac:dyDescent="0.35">
      <c r="A165" s="2"/>
      <c r="B165" s="2"/>
      <c r="C165" s="2"/>
      <c r="D165" s="2"/>
      <c r="E165" s="2"/>
      <c r="F165" s="2"/>
    </row>
    <row r="166" spans="1:6" ht="15.75" customHeight="1" x14ac:dyDescent="0.35">
      <c r="A166" s="2"/>
      <c r="B166" s="2"/>
      <c r="C166" s="2"/>
      <c r="D166" s="2"/>
      <c r="E166" s="2"/>
      <c r="F166" s="2"/>
    </row>
    <row r="167" spans="1:6" ht="15.75" customHeight="1" x14ac:dyDescent="0.35">
      <c r="A167" s="2"/>
      <c r="B167" s="2"/>
      <c r="C167" s="2"/>
      <c r="D167" s="2"/>
      <c r="E167" s="2"/>
      <c r="F167" s="2"/>
    </row>
    <row r="168" spans="1:6" ht="15.75" customHeight="1" x14ac:dyDescent="0.35">
      <c r="A168" s="2"/>
      <c r="B168" s="2"/>
      <c r="C168" s="2"/>
      <c r="D168" s="2"/>
      <c r="E168" s="2"/>
      <c r="F168" s="2"/>
    </row>
    <row r="169" spans="1:6" ht="15.75" customHeight="1" x14ac:dyDescent="0.35">
      <c r="A169" s="2"/>
      <c r="B169" s="2"/>
      <c r="C169" s="2"/>
      <c r="D169" s="2"/>
      <c r="E169" s="2"/>
      <c r="F169" s="2"/>
    </row>
    <row r="170" spans="1:6" ht="15.75" customHeight="1" x14ac:dyDescent="0.35">
      <c r="A170" s="2"/>
      <c r="B170" s="2"/>
      <c r="C170" s="2"/>
      <c r="D170" s="2"/>
      <c r="E170" s="2"/>
      <c r="F170" s="2"/>
    </row>
    <row r="171" spans="1:6" ht="15.75" customHeight="1" x14ac:dyDescent="0.35">
      <c r="A171" s="2"/>
      <c r="B171" s="2"/>
      <c r="C171" s="2"/>
      <c r="D171" s="2"/>
      <c r="E171" s="2"/>
      <c r="F171" s="2"/>
    </row>
    <row r="172" spans="1:6" ht="15.75" customHeight="1" x14ac:dyDescent="0.35">
      <c r="A172" s="2"/>
      <c r="B172" s="2"/>
      <c r="C172" s="2"/>
      <c r="D172" s="2"/>
      <c r="E172" s="2"/>
      <c r="F172" s="2"/>
    </row>
    <row r="173" spans="1:6" ht="15.75" customHeight="1" x14ac:dyDescent="0.35">
      <c r="A173" s="2"/>
      <c r="B173" s="2"/>
      <c r="C173" s="2"/>
      <c r="D173" s="2"/>
      <c r="E173" s="2"/>
      <c r="F173" s="2"/>
    </row>
    <row r="174" spans="1:6" ht="15.75" customHeight="1" x14ac:dyDescent="0.35">
      <c r="A174" s="2"/>
      <c r="B174" s="2"/>
      <c r="C174" s="2"/>
      <c r="D174" s="2"/>
      <c r="E174" s="2"/>
      <c r="F174" s="2"/>
    </row>
    <row r="175" spans="1:6" ht="15.75" customHeight="1" x14ac:dyDescent="0.35">
      <c r="A175" s="2"/>
      <c r="B175" s="2"/>
      <c r="C175" s="2"/>
      <c r="D175" s="2"/>
      <c r="E175" s="2"/>
      <c r="F175" s="2"/>
    </row>
    <row r="176" spans="1:6" ht="15.75" customHeight="1" x14ac:dyDescent="0.35">
      <c r="A176" s="2"/>
      <c r="B176" s="2"/>
      <c r="C176" s="2"/>
      <c r="D176" s="2"/>
      <c r="E176" s="2"/>
      <c r="F176" s="2"/>
    </row>
    <row r="177" spans="1:6" ht="15.75" customHeight="1" x14ac:dyDescent="0.35">
      <c r="A177" s="2"/>
      <c r="B177" s="2"/>
      <c r="C177" s="2"/>
      <c r="D177" s="2"/>
      <c r="E177" s="2"/>
      <c r="F177" s="2"/>
    </row>
    <row r="178" spans="1:6" ht="15.75" customHeight="1" x14ac:dyDescent="0.35">
      <c r="A178" s="2"/>
      <c r="B178" s="2"/>
      <c r="C178" s="2"/>
      <c r="D178" s="2"/>
      <c r="E178" s="2"/>
      <c r="F178" s="2"/>
    </row>
    <row r="179" spans="1:6" ht="15.75" customHeight="1" x14ac:dyDescent="0.35">
      <c r="A179" s="2"/>
      <c r="B179" s="2"/>
      <c r="C179" s="2"/>
      <c r="D179" s="2"/>
      <c r="E179" s="2"/>
      <c r="F179" s="2"/>
    </row>
    <row r="180" spans="1:6" ht="15.75" customHeight="1" x14ac:dyDescent="0.35">
      <c r="A180" s="2"/>
      <c r="B180" s="2"/>
      <c r="C180" s="2"/>
      <c r="D180" s="2"/>
      <c r="E180" s="2"/>
      <c r="F180" s="2"/>
    </row>
    <row r="181" spans="1:6" ht="15.75" customHeight="1" x14ac:dyDescent="0.35">
      <c r="A181" s="2"/>
      <c r="B181" s="2"/>
      <c r="C181" s="2"/>
      <c r="D181" s="2"/>
      <c r="E181" s="2"/>
      <c r="F181" s="2"/>
    </row>
    <row r="182" spans="1:6" ht="15.75" customHeight="1" x14ac:dyDescent="0.35">
      <c r="A182" s="2"/>
      <c r="B182" s="2"/>
      <c r="C182" s="2"/>
      <c r="D182" s="2"/>
      <c r="E182" s="2"/>
      <c r="F182" s="2"/>
    </row>
    <row r="183" spans="1:6" ht="15.75" customHeight="1" x14ac:dyDescent="0.35">
      <c r="A183" s="2"/>
      <c r="B183" s="2"/>
      <c r="C183" s="2"/>
      <c r="D183" s="2"/>
      <c r="E183" s="2"/>
      <c r="F183" s="2"/>
    </row>
    <row r="184" spans="1:6" ht="15.75" customHeight="1" x14ac:dyDescent="0.35">
      <c r="A184" s="2"/>
      <c r="B184" s="2"/>
      <c r="C184" s="2"/>
      <c r="D184" s="2"/>
      <c r="E184" s="2"/>
      <c r="F184" s="2"/>
    </row>
    <row r="185" spans="1:6" ht="15.75" customHeight="1" x14ac:dyDescent="0.35">
      <c r="A185" s="2"/>
      <c r="B185" s="2"/>
      <c r="C185" s="2"/>
      <c r="D185" s="2"/>
      <c r="E185" s="2"/>
      <c r="F185" s="2"/>
    </row>
    <row r="186" spans="1:6" ht="15.75" customHeight="1" x14ac:dyDescent="0.35">
      <c r="A186" s="2"/>
      <c r="B186" s="2"/>
      <c r="C186" s="2"/>
      <c r="D186" s="2"/>
      <c r="E186" s="2"/>
      <c r="F186" s="2"/>
    </row>
    <row r="187" spans="1:6" ht="15.75" customHeight="1" x14ac:dyDescent="0.35">
      <c r="A187" s="2"/>
      <c r="B187" s="2"/>
      <c r="C187" s="2"/>
      <c r="D187" s="2"/>
      <c r="E187" s="2"/>
      <c r="F187" s="2"/>
    </row>
    <row r="188" spans="1:6" ht="15.75" customHeight="1" x14ac:dyDescent="0.35">
      <c r="A188" s="2"/>
      <c r="B188" s="2"/>
      <c r="C188" s="2"/>
      <c r="D188" s="2"/>
      <c r="E188" s="2"/>
      <c r="F188" s="2"/>
    </row>
    <row r="189" spans="1:6" ht="15.75" customHeight="1" x14ac:dyDescent="0.35">
      <c r="A189" s="2"/>
      <c r="B189" s="2"/>
      <c r="C189" s="2"/>
      <c r="D189" s="2"/>
      <c r="E189" s="2"/>
      <c r="F189" s="2"/>
    </row>
    <row r="190" spans="1:6" ht="15.75" customHeight="1" x14ac:dyDescent="0.35">
      <c r="A190" s="2"/>
      <c r="B190" s="2"/>
      <c r="C190" s="2"/>
      <c r="D190" s="2"/>
      <c r="E190" s="2"/>
      <c r="F190" s="2"/>
    </row>
    <row r="191" spans="1:6" ht="15.75" customHeight="1" x14ac:dyDescent="0.35">
      <c r="A191" s="2"/>
      <c r="B191" s="2"/>
      <c r="C191" s="2"/>
      <c r="D191" s="2"/>
      <c r="E191" s="2"/>
      <c r="F191" s="2"/>
    </row>
    <row r="192" spans="1:6" ht="15.75" customHeight="1" x14ac:dyDescent="0.35">
      <c r="A192" s="2"/>
      <c r="B192" s="2"/>
      <c r="C192" s="2"/>
      <c r="D192" s="2"/>
      <c r="E192" s="2"/>
      <c r="F192" s="2"/>
    </row>
    <row r="193" spans="1:6" ht="15.75" customHeight="1" x14ac:dyDescent="0.35">
      <c r="A193" s="2"/>
      <c r="B193" s="2"/>
      <c r="C193" s="2"/>
      <c r="D193" s="2"/>
      <c r="E193" s="2"/>
      <c r="F193" s="2"/>
    </row>
    <row r="194" spans="1:6" ht="15.75" customHeight="1" x14ac:dyDescent="0.35">
      <c r="A194" s="2"/>
      <c r="B194" s="2"/>
      <c r="C194" s="2"/>
      <c r="D194" s="2"/>
      <c r="E194" s="2"/>
      <c r="F194" s="2"/>
    </row>
    <row r="195" spans="1:6" ht="15.75" customHeight="1" x14ac:dyDescent="0.35">
      <c r="A195" s="2"/>
      <c r="B195" s="2"/>
      <c r="C195" s="2"/>
      <c r="D195" s="2"/>
      <c r="E195" s="2"/>
      <c r="F195" s="2"/>
    </row>
    <row r="196" spans="1:6" ht="15.75" customHeight="1" x14ac:dyDescent="0.35">
      <c r="A196" s="2"/>
      <c r="B196" s="2"/>
      <c r="C196" s="2"/>
      <c r="D196" s="2"/>
      <c r="E196" s="2"/>
      <c r="F196" s="2"/>
    </row>
    <row r="197" spans="1:6" ht="15.75" customHeight="1" x14ac:dyDescent="0.35">
      <c r="A197" s="2"/>
      <c r="B197" s="2"/>
      <c r="C197" s="2"/>
      <c r="D197" s="2"/>
      <c r="E197" s="2"/>
      <c r="F197" s="2"/>
    </row>
    <row r="198" spans="1:6" ht="15.75" customHeight="1" x14ac:dyDescent="0.35">
      <c r="A198" s="2"/>
      <c r="B198" s="2"/>
      <c r="C198" s="2"/>
      <c r="D198" s="2"/>
      <c r="E198" s="2"/>
      <c r="F198" s="2"/>
    </row>
    <row r="199" spans="1:6" ht="15.75" customHeight="1" x14ac:dyDescent="0.35">
      <c r="A199" s="2"/>
      <c r="B199" s="2"/>
      <c r="C199" s="2"/>
      <c r="D199" s="2"/>
      <c r="E199" s="2"/>
      <c r="F199" s="2"/>
    </row>
    <row r="200" spans="1:6" ht="15.75" customHeight="1" x14ac:dyDescent="0.35">
      <c r="A200" s="2"/>
      <c r="B200" s="2"/>
      <c r="C200" s="2"/>
      <c r="D200" s="2"/>
      <c r="E200" s="2"/>
      <c r="F200" s="2"/>
    </row>
    <row r="201" spans="1:6" ht="15.75" customHeight="1" x14ac:dyDescent="0.35">
      <c r="A201" s="2"/>
      <c r="B201" s="2"/>
      <c r="C201" s="2"/>
      <c r="D201" s="2"/>
      <c r="E201" s="2"/>
      <c r="F201" s="2"/>
    </row>
    <row r="202" spans="1:6" ht="15.75" customHeight="1" x14ac:dyDescent="0.35">
      <c r="A202" s="2"/>
      <c r="B202" s="2"/>
      <c r="C202" s="2"/>
      <c r="D202" s="2"/>
      <c r="E202" s="2"/>
      <c r="F202" s="2"/>
    </row>
    <row r="203" spans="1:6" ht="15.75" customHeight="1" x14ac:dyDescent="0.35">
      <c r="A203" s="2"/>
      <c r="B203" s="2"/>
      <c r="C203" s="2"/>
      <c r="D203" s="2"/>
      <c r="E203" s="2"/>
      <c r="F203" s="2"/>
    </row>
    <row r="204" spans="1:6" ht="15.75" customHeight="1" x14ac:dyDescent="0.35">
      <c r="A204" s="2"/>
      <c r="B204" s="2"/>
      <c r="C204" s="2"/>
      <c r="D204" s="2"/>
      <c r="E204" s="2"/>
      <c r="F204" s="2"/>
    </row>
    <row r="205" spans="1:6" ht="15.75" customHeight="1" x14ac:dyDescent="0.35">
      <c r="A205" s="2"/>
      <c r="B205" s="2"/>
      <c r="C205" s="2"/>
      <c r="D205" s="2"/>
      <c r="E205" s="2"/>
      <c r="F205" s="2"/>
    </row>
    <row r="206" spans="1:6" ht="15.75" customHeight="1" x14ac:dyDescent="0.35">
      <c r="A206" s="2"/>
      <c r="B206" s="2"/>
      <c r="C206" s="2"/>
      <c r="D206" s="2"/>
      <c r="E206" s="2"/>
      <c r="F206" s="2"/>
    </row>
    <row r="207" spans="1:6" ht="15.75" customHeight="1" x14ac:dyDescent="0.35">
      <c r="A207" s="2"/>
      <c r="B207" s="2"/>
      <c r="C207" s="2"/>
      <c r="D207" s="2"/>
      <c r="E207" s="2"/>
      <c r="F207" s="2"/>
    </row>
    <row r="208" spans="1:6" ht="15.75" customHeight="1" x14ac:dyDescent="0.35">
      <c r="A208" s="2"/>
      <c r="B208" s="2"/>
      <c r="C208" s="2"/>
      <c r="D208" s="2"/>
      <c r="E208" s="2"/>
      <c r="F208" s="2"/>
    </row>
    <row r="209" spans="1:6" ht="15.75" customHeight="1" x14ac:dyDescent="0.35">
      <c r="A209" s="2"/>
      <c r="B209" s="2"/>
      <c r="C209" s="2"/>
      <c r="D209" s="2"/>
      <c r="E209" s="2"/>
      <c r="F209" s="2"/>
    </row>
    <row r="210" spans="1:6" ht="15.75" customHeight="1" x14ac:dyDescent="0.35">
      <c r="A210" s="2"/>
      <c r="B210" s="2"/>
      <c r="C210" s="2"/>
      <c r="D210" s="2"/>
      <c r="E210" s="2"/>
      <c r="F210" s="2"/>
    </row>
    <row r="211" spans="1:6" ht="15.75" customHeight="1" x14ac:dyDescent="0.35">
      <c r="A211" s="2"/>
      <c r="B211" s="2"/>
      <c r="C211" s="2"/>
      <c r="D211" s="2"/>
      <c r="E211" s="2"/>
      <c r="F211" s="2"/>
    </row>
    <row r="212" spans="1:6" ht="15.75" customHeight="1" x14ac:dyDescent="0.35">
      <c r="A212" s="2"/>
      <c r="B212" s="2"/>
      <c r="C212" s="2"/>
      <c r="D212" s="2"/>
      <c r="E212" s="2"/>
      <c r="F212" s="2"/>
    </row>
    <row r="213" spans="1:6" ht="15.75" customHeight="1" x14ac:dyDescent="0.35">
      <c r="A213" s="2"/>
      <c r="B213" s="2"/>
      <c r="C213" s="2"/>
      <c r="D213" s="2"/>
      <c r="E213" s="2"/>
      <c r="F213" s="2"/>
    </row>
    <row r="214" spans="1:6" ht="15.75" customHeight="1" x14ac:dyDescent="0.35">
      <c r="A214" s="2"/>
      <c r="B214" s="2"/>
      <c r="C214" s="2"/>
      <c r="D214" s="2"/>
      <c r="E214" s="2"/>
      <c r="F214" s="2"/>
    </row>
    <row r="215" spans="1:6" ht="15.75" customHeight="1" x14ac:dyDescent="0.35">
      <c r="A215" s="2"/>
      <c r="B215" s="2"/>
      <c r="C215" s="2"/>
      <c r="D215" s="2"/>
      <c r="E215" s="2"/>
      <c r="F215" s="2"/>
    </row>
    <row r="216" spans="1:6" ht="15.75" customHeight="1" x14ac:dyDescent="0.35">
      <c r="A216" s="2"/>
      <c r="B216" s="2"/>
      <c r="C216" s="2"/>
      <c r="D216" s="2"/>
      <c r="E216" s="2"/>
      <c r="F216" s="2"/>
    </row>
    <row r="217" spans="1:6" ht="15.75" customHeight="1" x14ac:dyDescent="0.35">
      <c r="A217" s="2"/>
      <c r="B217" s="2"/>
      <c r="C217" s="2"/>
      <c r="D217" s="2"/>
      <c r="E217" s="2"/>
      <c r="F217" s="2"/>
    </row>
    <row r="218" spans="1:6" ht="15.75" customHeight="1" x14ac:dyDescent="0.35">
      <c r="A218" s="2"/>
      <c r="B218" s="2"/>
      <c r="C218" s="2"/>
      <c r="D218" s="2"/>
      <c r="E218" s="2"/>
      <c r="F218" s="2"/>
    </row>
    <row r="219" spans="1:6" ht="15.75" customHeight="1" x14ac:dyDescent="0.35">
      <c r="A219" s="2"/>
      <c r="B219" s="2"/>
      <c r="C219" s="2"/>
      <c r="D219" s="2"/>
      <c r="E219" s="2"/>
      <c r="F219" s="2"/>
    </row>
    <row r="220" spans="1:6" ht="15.75" customHeight="1" x14ac:dyDescent="0.35">
      <c r="A220" s="2"/>
      <c r="B220" s="2"/>
      <c r="C220" s="2"/>
      <c r="D220" s="2"/>
      <c r="E220" s="2"/>
      <c r="F220" s="2"/>
    </row>
    <row r="221" spans="1:6" ht="15.75" customHeight="1" x14ac:dyDescent="0.25"/>
    <row r="222" spans="1:6" ht="15.75" customHeight="1" x14ac:dyDescent="0.25"/>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A6:F6"/>
    <mergeCell ref="A1:E1"/>
    <mergeCell ref="A2:C2"/>
    <mergeCell ref="A3:B3"/>
    <mergeCell ref="F3:F4"/>
    <mergeCell ref="A4:B4"/>
  </mergeCells>
  <dataValidations count="1">
    <dataValidation type="custom" allowBlank="1" showDropDown="1" sqref="C4:E4 B5 B7" xr:uid="{00000000-0002-0000-0000-000000000000}">
      <formula1>OR(NOT(ISERROR(DATEVALUE(B4))), AND(ISNUMBER(B4), LEFT(CELL("format", B4))="D"))</formula1>
    </dataValidation>
  </dataValidations>
  <pageMargins left="0.7" right="0.7" top="0.75" bottom="0.75" header="0" footer="0"/>
  <pageSetup orientation="landscape"/>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sheetPr>
  <dimension ref="A1:L1000"/>
  <sheetViews>
    <sheetView workbookViewId="0"/>
  </sheetViews>
  <sheetFormatPr defaultColWidth="12.6328125" defaultRowHeight="15" customHeight="1" x14ac:dyDescent="0.25"/>
  <cols>
    <col min="1" max="2" width="29.08984375" customWidth="1"/>
    <col min="3" max="4" width="24.36328125" customWidth="1"/>
    <col min="5" max="8" width="23.453125" customWidth="1"/>
    <col min="9" max="12" width="22.26953125" customWidth="1"/>
  </cols>
  <sheetData>
    <row r="1" spans="1:12" ht="46.5" customHeight="1" x14ac:dyDescent="0.55000000000000004">
      <c r="A1" s="19" t="s">
        <v>10</v>
      </c>
      <c r="B1" s="20"/>
      <c r="C1" s="20"/>
      <c r="D1" s="20"/>
      <c r="E1" s="20"/>
      <c r="F1" s="20"/>
      <c r="G1" s="20"/>
      <c r="H1" s="20"/>
      <c r="I1" s="20"/>
      <c r="J1" s="1"/>
      <c r="K1" s="1"/>
      <c r="L1" s="1"/>
    </row>
    <row r="2" spans="1:12" ht="15.75" customHeight="1" x14ac:dyDescent="0.35">
      <c r="A2" s="21"/>
      <c r="B2" s="20"/>
      <c r="C2" s="20"/>
      <c r="D2" s="20"/>
      <c r="E2" s="20"/>
      <c r="F2" s="2"/>
      <c r="G2" s="2"/>
      <c r="H2" s="2"/>
      <c r="I2" s="2"/>
      <c r="J2" s="2"/>
      <c r="K2" s="2"/>
      <c r="L2" s="2"/>
    </row>
    <row r="3" spans="1:12" ht="15.75" customHeight="1" x14ac:dyDescent="0.35">
      <c r="A3" s="22" t="s">
        <v>0</v>
      </c>
      <c r="B3" s="27"/>
      <c r="C3" s="23"/>
      <c r="D3" s="2"/>
      <c r="E3" s="2"/>
      <c r="F3" s="2"/>
      <c r="G3" s="2"/>
      <c r="H3" s="2"/>
      <c r="I3" s="3" t="s">
        <v>1</v>
      </c>
      <c r="J3" s="2"/>
      <c r="K3" s="2"/>
      <c r="L3" s="2"/>
    </row>
    <row r="4" spans="1:12" ht="15.75" customHeight="1" x14ac:dyDescent="0.35">
      <c r="A4" s="25"/>
      <c r="B4" s="28"/>
      <c r="C4" s="26"/>
      <c r="D4" s="2"/>
      <c r="E4" s="4"/>
      <c r="F4" s="4"/>
      <c r="G4" s="4"/>
      <c r="H4" s="4"/>
      <c r="I4" s="5"/>
      <c r="J4" s="4"/>
      <c r="K4" s="4"/>
      <c r="L4" s="4"/>
    </row>
    <row r="5" spans="1:12" ht="15.75" customHeight="1" x14ac:dyDescent="0.35">
      <c r="A5" s="2"/>
      <c r="B5" s="2"/>
      <c r="C5" s="4"/>
      <c r="D5" s="4"/>
      <c r="E5" s="2"/>
      <c r="F5" s="2"/>
      <c r="G5" s="2"/>
      <c r="H5" s="2"/>
      <c r="I5" s="2"/>
      <c r="J5" s="2"/>
      <c r="K5" s="2"/>
      <c r="L5" s="2"/>
    </row>
    <row r="6" spans="1:12" ht="15.75" customHeight="1" x14ac:dyDescent="0.35">
      <c r="A6" s="21" t="s">
        <v>3</v>
      </c>
      <c r="B6" s="20"/>
      <c r="C6" s="20"/>
      <c r="D6" s="20"/>
      <c r="E6" s="20"/>
      <c r="F6" s="20"/>
      <c r="G6" s="20"/>
      <c r="H6" s="2"/>
      <c r="I6" s="2"/>
      <c r="J6" s="2"/>
      <c r="K6" s="2"/>
      <c r="L6" s="2"/>
    </row>
    <row r="7" spans="1:12" ht="15.75" customHeight="1" x14ac:dyDescent="0.35">
      <c r="A7" s="21" t="s">
        <v>11</v>
      </c>
      <c r="B7" s="20"/>
      <c r="C7" s="20"/>
      <c r="D7" s="20"/>
      <c r="E7" s="20"/>
      <c r="F7" s="20"/>
      <c r="G7" s="20"/>
      <c r="H7" s="2"/>
      <c r="I7" s="2"/>
      <c r="J7" s="2"/>
      <c r="K7" s="2"/>
      <c r="L7" s="2"/>
    </row>
    <row r="8" spans="1:12" ht="15.75" customHeight="1" x14ac:dyDescent="0.35">
      <c r="A8" s="2"/>
      <c r="B8" s="2"/>
      <c r="C8" s="4"/>
      <c r="D8" s="4"/>
      <c r="E8" s="2"/>
      <c r="F8" s="2"/>
      <c r="G8" s="2"/>
      <c r="H8" s="2"/>
      <c r="I8" s="2"/>
      <c r="J8" s="2"/>
      <c r="K8" s="2"/>
      <c r="L8" s="2"/>
    </row>
    <row r="9" spans="1:12" ht="15.75" customHeight="1" x14ac:dyDescent="0.5">
      <c r="A9" s="6" t="s">
        <v>4</v>
      </c>
      <c r="B9" s="7" t="str">
        <f ca="1">IFERROR(__xludf.DUMMYFUNCTION("IFERROR(GOOGLETRANSLATE(A9,""en"", ""es""))"),"que hace el estudiante")</f>
        <v>que hace el estudiante</v>
      </c>
      <c r="C9" s="6" t="s">
        <v>12</v>
      </c>
      <c r="D9" s="7" t="str">
        <f ca="1">IFERROR(__xludf.DUMMYFUNCTION("IFERROR(GOOGLETRANSLATE(C9,""en"", ""es""))"),"lo que podría significar")</f>
        <v>lo que podría significar</v>
      </c>
      <c r="E9" s="6" t="s">
        <v>6</v>
      </c>
      <c r="F9" s="7" t="str">
        <f ca="1">IFERROR(__xludf.DUMMYFUNCTION("IFERROR(GOOGLETRANSLATE(E9,""en"", ""es""))"),"que debes hacer")</f>
        <v>que debes hacer</v>
      </c>
      <c r="G9" s="6" t="s">
        <v>13</v>
      </c>
      <c r="H9" s="7" t="str">
        <f ca="1">IFERROR(__xludf.DUMMYFUNCTION("IFERROR(GOOGLETRANSLATE(G9,""en"", ""es""))"),"Qué dices")</f>
        <v>Qué dices</v>
      </c>
      <c r="I9" s="6" t="s">
        <v>8</v>
      </c>
      <c r="J9" s="7" t="str">
        <f ca="1">IFERROR(__xludf.DUMMYFUNCTION("IFERROR(GOOGLETRANSLATE(I9,""en"", ""es""))"),"Otras notas")</f>
        <v>Otras notas</v>
      </c>
      <c r="K9" s="6" t="s">
        <v>9</v>
      </c>
      <c r="L9" s="7" t="str">
        <f ca="1">IFERROR(__xludf.DUMMYFUNCTION("IFERROR(GOOGLETRANSLATE(K9,""en"", ""es""))"),"Soportes visuales/táctiles para proporcionar")</f>
        <v>Soportes visuales/táctiles para proporcionar</v>
      </c>
    </row>
    <row r="10" spans="1:12" ht="15.75" customHeight="1" x14ac:dyDescent="0.35">
      <c r="A10" s="2"/>
      <c r="B10" s="2" t="str">
        <f ca="1">IFERROR(__xludf.DUMMYFUNCTION("IFERROR(GOOGLETRANSLATE(A10,""en"", ""es""))"),"")</f>
        <v/>
      </c>
      <c r="C10" s="2"/>
      <c r="D10" s="2" t="str">
        <f ca="1">IFERROR(__xludf.DUMMYFUNCTION("IFERROR(GOOGLETRANSLATE(C10,""en"", ""es""))"),"")</f>
        <v/>
      </c>
      <c r="E10" s="2"/>
      <c r="F10" s="2" t="str">
        <f ca="1">IFERROR(__xludf.DUMMYFUNCTION("IFERROR(GOOGLETRANSLATE(E10,""en"", ""es""))"),"")</f>
        <v/>
      </c>
      <c r="G10" s="2"/>
      <c r="H10" s="2" t="str">
        <f ca="1">IFERROR(__xludf.DUMMYFUNCTION("IFERROR(GOOGLETRANSLATE(G10,""en"", ""es""))"),"")</f>
        <v/>
      </c>
      <c r="I10" s="2"/>
      <c r="J10" s="2" t="str">
        <f ca="1">IFERROR(__xludf.DUMMYFUNCTION("IFERROR(GOOGLETRANSLATE(I10,""en"", ""es""))"),"")</f>
        <v/>
      </c>
      <c r="K10" s="2"/>
      <c r="L10" s="2" t="str">
        <f ca="1">IFERROR(__xludf.DUMMYFUNCTION("IFERROR(GOOGLETRANSLATE(K10,""en"", ""es""))"),"")</f>
        <v/>
      </c>
    </row>
    <row r="11" spans="1:12" ht="15.75" customHeight="1" x14ac:dyDescent="0.35">
      <c r="A11" s="2"/>
      <c r="B11" s="2" t="str">
        <f ca="1">IFERROR(__xludf.DUMMYFUNCTION("IFERROR(GOOGLETRANSLATE(A11,""en"", ""es""))"),"")</f>
        <v/>
      </c>
      <c r="C11" s="2"/>
      <c r="D11" s="2" t="str">
        <f ca="1">IFERROR(__xludf.DUMMYFUNCTION("IFERROR(GOOGLETRANSLATE(C11,""en"", ""es""))"),"")</f>
        <v/>
      </c>
      <c r="E11" s="2"/>
      <c r="F11" s="2" t="str">
        <f ca="1">IFERROR(__xludf.DUMMYFUNCTION("IFERROR(GOOGLETRANSLATE(E11,""en"", ""es""))"),"")</f>
        <v/>
      </c>
      <c r="G11" s="2"/>
      <c r="H11" s="2" t="str">
        <f ca="1">IFERROR(__xludf.DUMMYFUNCTION("IFERROR(GOOGLETRANSLATE(G11,""en"", ""es""))"),"")</f>
        <v/>
      </c>
      <c r="I11" s="2"/>
      <c r="J11" s="2" t="str">
        <f ca="1">IFERROR(__xludf.DUMMYFUNCTION("IFERROR(GOOGLETRANSLATE(I11,""en"", ""es""))"),"")</f>
        <v/>
      </c>
      <c r="K11" s="2"/>
      <c r="L11" s="2" t="str">
        <f ca="1">IFERROR(__xludf.DUMMYFUNCTION("IFERROR(GOOGLETRANSLATE(K11,""en"", ""es""))"),"")</f>
        <v/>
      </c>
    </row>
    <row r="12" spans="1:12" ht="15.75" customHeight="1" x14ac:dyDescent="0.35">
      <c r="A12" s="2"/>
      <c r="B12" s="2" t="str">
        <f ca="1">IFERROR(__xludf.DUMMYFUNCTION("IFERROR(GOOGLETRANSLATE(A12,""en"", ""es""))"),"")</f>
        <v/>
      </c>
      <c r="C12" s="2"/>
      <c r="D12" s="2" t="str">
        <f ca="1">IFERROR(__xludf.DUMMYFUNCTION("IFERROR(GOOGLETRANSLATE(C12,""en"", ""es""))"),"")</f>
        <v/>
      </c>
      <c r="E12" s="2"/>
      <c r="F12" s="2" t="str">
        <f ca="1">IFERROR(__xludf.DUMMYFUNCTION("IFERROR(GOOGLETRANSLATE(E12,""en"", ""es""))"),"")</f>
        <v/>
      </c>
      <c r="G12" s="2"/>
      <c r="H12" s="2" t="str">
        <f ca="1">IFERROR(__xludf.DUMMYFUNCTION("IFERROR(GOOGLETRANSLATE(G12,""en"", ""es""))"),"")</f>
        <v/>
      </c>
      <c r="I12" s="2"/>
      <c r="J12" s="2" t="str">
        <f ca="1">IFERROR(__xludf.DUMMYFUNCTION("IFERROR(GOOGLETRANSLATE(I12,""en"", ""es""))"),"")</f>
        <v/>
      </c>
      <c r="K12" s="2"/>
      <c r="L12" s="2" t="str">
        <f ca="1">IFERROR(__xludf.DUMMYFUNCTION("IFERROR(GOOGLETRANSLATE(K12,""en"", ""es""))"),"")</f>
        <v/>
      </c>
    </row>
    <row r="13" spans="1:12" ht="15.75" customHeight="1" x14ac:dyDescent="0.35">
      <c r="A13" s="2"/>
      <c r="B13" s="2" t="str">
        <f ca="1">IFERROR(__xludf.DUMMYFUNCTION("IFERROR(GOOGLETRANSLATE(A13,""en"", ""es""))"),"")</f>
        <v/>
      </c>
      <c r="C13" s="2"/>
      <c r="D13" s="2" t="str">
        <f ca="1">IFERROR(__xludf.DUMMYFUNCTION("IFERROR(GOOGLETRANSLATE(C13,""en"", ""es""))"),"")</f>
        <v/>
      </c>
      <c r="E13" s="2"/>
      <c r="F13" s="2" t="str">
        <f ca="1">IFERROR(__xludf.DUMMYFUNCTION("IFERROR(GOOGLETRANSLATE(E13,""en"", ""es""))"),"")</f>
        <v/>
      </c>
      <c r="G13" s="2"/>
      <c r="H13" s="2" t="str">
        <f ca="1">IFERROR(__xludf.DUMMYFUNCTION("IFERROR(GOOGLETRANSLATE(G13,""en"", ""es""))"),"")</f>
        <v/>
      </c>
      <c r="I13" s="2"/>
      <c r="J13" s="2" t="str">
        <f ca="1">IFERROR(__xludf.DUMMYFUNCTION("IFERROR(GOOGLETRANSLATE(I13,""en"", ""es""))"),"")</f>
        <v/>
      </c>
      <c r="K13" s="2"/>
      <c r="L13" s="2" t="str">
        <f ca="1">IFERROR(__xludf.DUMMYFUNCTION("IFERROR(GOOGLETRANSLATE(K13,""en"", ""es""))"),"")</f>
        <v/>
      </c>
    </row>
    <row r="14" spans="1:12" ht="15.75" customHeight="1" x14ac:dyDescent="0.35">
      <c r="A14" s="2"/>
      <c r="B14" s="2" t="str">
        <f ca="1">IFERROR(__xludf.DUMMYFUNCTION("IFERROR(GOOGLETRANSLATE(A14,""en"", ""es""))"),"")</f>
        <v/>
      </c>
      <c r="C14" s="2"/>
      <c r="D14" s="2" t="str">
        <f ca="1">IFERROR(__xludf.DUMMYFUNCTION("IFERROR(GOOGLETRANSLATE(C14,""en"", ""es""))"),"")</f>
        <v/>
      </c>
      <c r="E14" s="2"/>
      <c r="F14" s="2" t="str">
        <f ca="1">IFERROR(__xludf.DUMMYFUNCTION("IFERROR(GOOGLETRANSLATE(E14,""en"", ""es""))"),"")</f>
        <v/>
      </c>
      <c r="G14" s="2"/>
      <c r="H14" s="2" t="str">
        <f ca="1">IFERROR(__xludf.DUMMYFUNCTION("IFERROR(GOOGLETRANSLATE(G14,""en"", ""es""))"),"")</f>
        <v/>
      </c>
      <c r="I14" s="2"/>
      <c r="J14" s="2" t="str">
        <f ca="1">IFERROR(__xludf.DUMMYFUNCTION("IFERROR(GOOGLETRANSLATE(I14,""en"", ""es""))"),"")</f>
        <v/>
      </c>
      <c r="K14" s="2"/>
      <c r="L14" s="2" t="str">
        <f ca="1">IFERROR(__xludf.DUMMYFUNCTION("IFERROR(GOOGLETRANSLATE(K14,""en"", ""es""))"),"")</f>
        <v/>
      </c>
    </row>
    <row r="15" spans="1:12" ht="15.75" customHeight="1" x14ac:dyDescent="0.35">
      <c r="A15" s="2"/>
      <c r="B15" s="2" t="str">
        <f ca="1">IFERROR(__xludf.DUMMYFUNCTION("IFERROR(GOOGLETRANSLATE(A15,""en"", ""es""))"),"")</f>
        <v/>
      </c>
      <c r="C15" s="2"/>
      <c r="D15" s="2" t="str">
        <f ca="1">IFERROR(__xludf.DUMMYFUNCTION("IFERROR(GOOGLETRANSLATE(C15,""en"", ""es""))"),"")</f>
        <v/>
      </c>
      <c r="E15" s="2"/>
      <c r="F15" s="2" t="str">
        <f ca="1">IFERROR(__xludf.DUMMYFUNCTION("IFERROR(GOOGLETRANSLATE(E15,""en"", ""es""))"),"")</f>
        <v/>
      </c>
      <c r="G15" s="2"/>
      <c r="H15" s="2" t="str">
        <f ca="1">IFERROR(__xludf.DUMMYFUNCTION("IFERROR(GOOGLETRANSLATE(G15,""en"", ""es""))"),"")</f>
        <v/>
      </c>
      <c r="I15" s="2"/>
      <c r="J15" s="2" t="str">
        <f ca="1">IFERROR(__xludf.DUMMYFUNCTION("IFERROR(GOOGLETRANSLATE(I15,""en"", ""es""))"),"")</f>
        <v/>
      </c>
      <c r="K15" s="2"/>
      <c r="L15" s="2" t="str">
        <f ca="1">IFERROR(__xludf.DUMMYFUNCTION("IFERROR(GOOGLETRANSLATE(K15,""en"", ""es""))"),"")</f>
        <v/>
      </c>
    </row>
    <row r="16" spans="1:12" ht="15.75" customHeight="1" x14ac:dyDescent="0.35">
      <c r="A16" s="2"/>
      <c r="B16" s="2" t="str">
        <f ca="1">IFERROR(__xludf.DUMMYFUNCTION("IFERROR(GOOGLETRANSLATE(A16,""en"", ""es""))"),"")</f>
        <v/>
      </c>
      <c r="C16" s="2"/>
      <c r="D16" s="2" t="str">
        <f ca="1">IFERROR(__xludf.DUMMYFUNCTION("IFERROR(GOOGLETRANSLATE(C16,""en"", ""es""))"),"")</f>
        <v/>
      </c>
      <c r="E16" s="2"/>
      <c r="F16" s="2" t="str">
        <f ca="1">IFERROR(__xludf.DUMMYFUNCTION("IFERROR(GOOGLETRANSLATE(E16,""en"", ""es""))"),"")</f>
        <v/>
      </c>
      <c r="G16" s="2"/>
      <c r="H16" s="2" t="str">
        <f ca="1">IFERROR(__xludf.DUMMYFUNCTION("IFERROR(GOOGLETRANSLATE(G16,""en"", ""es""))"),"")</f>
        <v/>
      </c>
      <c r="I16" s="2"/>
      <c r="J16" s="2" t="str">
        <f ca="1">IFERROR(__xludf.DUMMYFUNCTION("IFERROR(GOOGLETRANSLATE(I16,""en"", ""es""))"),"")</f>
        <v/>
      </c>
      <c r="K16" s="2"/>
      <c r="L16" s="2" t="str">
        <f ca="1">IFERROR(__xludf.DUMMYFUNCTION("IFERROR(GOOGLETRANSLATE(K16,""en"", ""es""))"),"")</f>
        <v/>
      </c>
    </row>
    <row r="17" spans="1:12" ht="15.75" customHeight="1" x14ac:dyDescent="0.35">
      <c r="A17" s="2"/>
      <c r="B17" s="2" t="str">
        <f ca="1">IFERROR(__xludf.DUMMYFUNCTION("IFERROR(GOOGLETRANSLATE(A17,""en"", ""es""))"),"")</f>
        <v/>
      </c>
      <c r="C17" s="2"/>
      <c r="D17" s="2" t="str">
        <f ca="1">IFERROR(__xludf.DUMMYFUNCTION("IFERROR(GOOGLETRANSLATE(C17,""en"", ""es""))"),"")</f>
        <v/>
      </c>
      <c r="E17" s="2"/>
      <c r="F17" s="2" t="str">
        <f ca="1">IFERROR(__xludf.DUMMYFUNCTION("IFERROR(GOOGLETRANSLATE(E17,""en"", ""es""))"),"")</f>
        <v/>
      </c>
      <c r="G17" s="2"/>
      <c r="H17" s="2" t="str">
        <f ca="1">IFERROR(__xludf.DUMMYFUNCTION("IFERROR(GOOGLETRANSLATE(G17,""en"", ""es""))"),"")</f>
        <v/>
      </c>
      <c r="I17" s="2"/>
      <c r="J17" s="2" t="str">
        <f ca="1">IFERROR(__xludf.DUMMYFUNCTION("IFERROR(GOOGLETRANSLATE(I17,""en"", ""es""))"),"")</f>
        <v/>
      </c>
      <c r="K17" s="2"/>
      <c r="L17" s="2" t="str">
        <f ca="1">IFERROR(__xludf.DUMMYFUNCTION("IFERROR(GOOGLETRANSLATE(K17,""en"", ""es""))"),"")</f>
        <v/>
      </c>
    </row>
    <row r="18" spans="1:12" ht="15.75" customHeight="1" x14ac:dyDescent="0.35">
      <c r="A18" s="2"/>
      <c r="B18" s="2" t="str">
        <f ca="1">IFERROR(__xludf.DUMMYFUNCTION("IFERROR(GOOGLETRANSLATE(A18,""en"", ""es""))"),"")</f>
        <v/>
      </c>
      <c r="C18" s="2"/>
      <c r="D18" s="2" t="str">
        <f ca="1">IFERROR(__xludf.DUMMYFUNCTION("IFERROR(GOOGLETRANSLATE(C18,""en"", ""es""))"),"")</f>
        <v/>
      </c>
      <c r="E18" s="2"/>
      <c r="F18" s="2" t="str">
        <f ca="1">IFERROR(__xludf.DUMMYFUNCTION("IFERROR(GOOGLETRANSLATE(E18,""en"", ""es""))"),"")</f>
        <v/>
      </c>
      <c r="G18" s="2"/>
      <c r="H18" s="2" t="str">
        <f ca="1">IFERROR(__xludf.DUMMYFUNCTION("IFERROR(GOOGLETRANSLATE(G18,""en"", ""es""))"),"")</f>
        <v/>
      </c>
      <c r="I18" s="2"/>
      <c r="J18" s="2" t="str">
        <f ca="1">IFERROR(__xludf.DUMMYFUNCTION("IFERROR(GOOGLETRANSLATE(I18,""en"", ""es""))"),"")</f>
        <v/>
      </c>
      <c r="K18" s="2"/>
      <c r="L18" s="2" t="str">
        <f ca="1">IFERROR(__xludf.DUMMYFUNCTION("IFERROR(GOOGLETRANSLATE(K18,""en"", ""es""))"),"")</f>
        <v/>
      </c>
    </row>
    <row r="19" spans="1:12" ht="15.75" customHeight="1" x14ac:dyDescent="0.35">
      <c r="A19" s="2"/>
      <c r="B19" s="2" t="str">
        <f ca="1">IFERROR(__xludf.DUMMYFUNCTION("IFERROR(GOOGLETRANSLATE(A19,""en"", ""es""))"),"")</f>
        <v/>
      </c>
      <c r="C19" s="2"/>
      <c r="D19" s="2" t="str">
        <f ca="1">IFERROR(__xludf.DUMMYFUNCTION("IFERROR(GOOGLETRANSLATE(C19,""en"", ""es""))"),"")</f>
        <v/>
      </c>
      <c r="E19" s="2"/>
      <c r="F19" s="2" t="str">
        <f ca="1">IFERROR(__xludf.DUMMYFUNCTION("IFERROR(GOOGLETRANSLATE(E19,""en"", ""es""))"),"")</f>
        <v/>
      </c>
      <c r="G19" s="2"/>
      <c r="H19" s="2" t="str">
        <f ca="1">IFERROR(__xludf.DUMMYFUNCTION("IFERROR(GOOGLETRANSLATE(G19,""en"", ""es""))"),"")</f>
        <v/>
      </c>
      <c r="I19" s="2"/>
      <c r="J19" s="2" t="str">
        <f ca="1">IFERROR(__xludf.DUMMYFUNCTION("IFERROR(GOOGLETRANSLATE(I19,""en"", ""es""))"),"")</f>
        <v/>
      </c>
      <c r="K19" s="2"/>
      <c r="L19" s="2" t="str">
        <f ca="1">IFERROR(__xludf.DUMMYFUNCTION("IFERROR(GOOGLETRANSLATE(K19,""en"", ""es""))"),"")</f>
        <v/>
      </c>
    </row>
    <row r="20" spans="1:12" ht="15.75" customHeight="1" x14ac:dyDescent="0.35">
      <c r="A20" s="2"/>
      <c r="B20" s="2" t="str">
        <f ca="1">IFERROR(__xludf.DUMMYFUNCTION("IFERROR(GOOGLETRANSLATE(A20,""en"", ""es""))"),"")</f>
        <v/>
      </c>
      <c r="C20" s="2"/>
      <c r="D20" s="2" t="str">
        <f ca="1">IFERROR(__xludf.DUMMYFUNCTION("IFERROR(GOOGLETRANSLATE(C20,""en"", ""es""))"),"")</f>
        <v/>
      </c>
      <c r="E20" s="2"/>
      <c r="F20" s="2" t="str">
        <f ca="1">IFERROR(__xludf.DUMMYFUNCTION("IFERROR(GOOGLETRANSLATE(E20,""en"", ""es""))"),"")</f>
        <v/>
      </c>
      <c r="G20" s="2"/>
      <c r="H20" s="2" t="str">
        <f ca="1">IFERROR(__xludf.DUMMYFUNCTION("IFERROR(GOOGLETRANSLATE(G20,""en"", ""es""))"),"")</f>
        <v/>
      </c>
      <c r="I20" s="2"/>
      <c r="J20" s="2" t="str">
        <f ca="1">IFERROR(__xludf.DUMMYFUNCTION("IFERROR(GOOGLETRANSLATE(I20,""en"", ""es""))"),"")</f>
        <v/>
      </c>
      <c r="K20" s="2"/>
      <c r="L20" s="2" t="str">
        <f ca="1">IFERROR(__xludf.DUMMYFUNCTION("IFERROR(GOOGLETRANSLATE(K20,""en"", ""es""))"),"")</f>
        <v/>
      </c>
    </row>
    <row r="21" spans="1:12" ht="15.75" customHeight="1" x14ac:dyDescent="0.35">
      <c r="A21" s="2"/>
      <c r="B21" s="2" t="str">
        <f ca="1">IFERROR(__xludf.DUMMYFUNCTION("IFERROR(GOOGLETRANSLATE(A21,""en"", ""es""))"),"")</f>
        <v/>
      </c>
      <c r="C21" s="2"/>
      <c r="D21" s="2" t="str">
        <f ca="1">IFERROR(__xludf.DUMMYFUNCTION("IFERROR(GOOGLETRANSLATE(C21,""en"", ""es""))"),"")</f>
        <v/>
      </c>
      <c r="E21" s="2"/>
      <c r="F21" s="2" t="str">
        <f ca="1">IFERROR(__xludf.DUMMYFUNCTION("IFERROR(GOOGLETRANSLATE(E21,""en"", ""es""))"),"")</f>
        <v/>
      </c>
      <c r="G21" s="2"/>
      <c r="H21" s="2" t="str">
        <f ca="1">IFERROR(__xludf.DUMMYFUNCTION("IFERROR(GOOGLETRANSLATE(G21,""en"", ""es""))"),"")</f>
        <v/>
      </c>
      <c r="I21" s="2"/>
      <c r="J21" s="2" t="str">
        <f ca="1">IFERROR(__xludf.DUMMYFUNCTION("IFERROR(GOOGLETRANSLATE(I21,""en"", ""es""))"),"")</f>
        <v/>
      </c>
      <c r="K21" s="2"/>
      <c r="L21" s="2" t="str">
        <f ca="1">IFERROR(__xludf.DUMMYFUNCTION("IFERROR(GOOGLETRANSLATE(K21,""en"", ""es""))"),"")</f>
        <v/>
      </c>
    </row>
    <row r="22" spans="1:12" ht="15.75" customHeight="1" x14ac:dyDescent="0.35">
      <c r="A22" s="2"/>
      <c r="B22" s="2" t="str">
        <f ca="1">IFERROR(__xludf.DUMMYFUNCTION("IFERROR(GOOGLETRANSLATE(A22,""en"", ""es""))"),"")</f>
        <v/>
      </c>
      <c r="C22" s="2"/>
      <c r="D22" s="2" t="str">
        <f ca="1">IFERROR(__xludf.DUMMYFUNCTION("IFERROR(GOOGLETRANSLATE(C22,""en"", ""es""))"),"")</f>
        <v/>
      </c>
      <c r="E22" s="2"/>
      <c r="F22" s="2" t="str">
        <f ca="1">IFERROR(__xludf.DUMMYFUNCTION("IFERROR(GOOGLETRANSLATE(E22,""en"", ""es""))"),"")</f>
        <v/>
      </c>
      <c r="G22" s="2"/>
      <c r="H22" s="2" t="str">
        <f ca="1">IFERROR(__xludf.DUMMYFUNCTION("IFERROR(GOOGLETRANSLATE(G22,""en"", ""es""))"),"")</f>
        <v/>
      </c>
      <c r="I22" s="2"/>
      <c r="J22" s="2" t="str">
        <f ca="1">IFERROR(__xludf.DUMMYFUNCTION("IFERROR(GOOGLETRANSLATE(I22,""en"", ""es""))"),"")</f>
        <v/>
      </c>
      <c r="K22" s="2"/>
      <c r="L22" s="2" t="str">
        <f ca="1">IFERROR(__xludf.DUMMYFUNCTION("IFERROR(GOOGLETRANSLATE(K22,""en"", ""es""))"),"")</f>
        <v/>
      </c>
    </row>
    <row r="23" spans="1:12" ht="15.75" customHeight="1" x14ac:dyDescent="0.35">
      <c r="A23" s="2"/>
      <c r="B23" s="2" t="str">
        <f ca="1">IFERROR(__xludf.DUMMYFUNCTION("IFERROR(GOOGLETRANSLATE(A23,""en"", ""es""))"),"")</f>
        <v/>
      </c>
      <c r="C23" s="2"/>
      <c r="D23" s="2" t="str">
        <f ca="1">IFERROR(__xludf.DUMMYFUNCTION("IFERROR(GOOGLETRANSLATE(C23,""en"", ""es""))"),"")</f>
        <v/>
      </c>
      <c r="E23" s="2"/>
      <c r="F23" s="2" t="str">
        <f ca="1">IFERROR(__xludf.DUMMYFUNCTION("IFERROR(GOOGLETRANSLATE(E23,""en"", ""es""))"),"")</f>
        <v/>
      </c>
      <c r="G23" s="2"/>
      <c r="H23" s="2" t="str">
        <f ca="1">IFERROR(__xludf.DUMMYFUNCTION("IFERROR(GOOGLETRANSLATE(G23,""en"", ""es""))"),"")</f>
        <v/>
      </c>
      <c r="I23" s="2"/>
      <c r="J23" s="2" t="str">
        <f ca="1">IFERROR(__xludf.DUMMYFUNCTION("IFERROR(GOOGLETRANSLATE(I23,""en"", ""es""))"),"")</f>
        <v/>
      </c>
      <c r="K23" s="2"/>
      <c r="L23" s="2" t="str">
        <f ca="1">IFERROR(__xludf.DUMMYFUNCTION("IFERROR(GOOGLETRANSLATE(K23,""en"", ""es""))"),"")</f>
        <v/>
      </c>
    </row>
    <row r="24" spans="1:12" ht="15.75" customHeight="1" x14ac:dyDescent="0.35">
      <c r="A24" s="2"/>
      <c r="B24" s="2" t="str">
        <f ca="1">IFERROR(__xludf.DUMMYFUNCTION("IFERROR(GOOGLETRANSLATE(A24,""en"", ""es""))"),"")</f>
        <v/>
      </c>
      <c r="C24" s="2"/>
      <c r="D24" s="2" t="str">
        <f ca="1">IFERROR(__xludf.DUMMYFUNCTION("IFERROR(GOOGLETRANSLATE(C24,""en"", ""es""))"),"")</f>
        <v/>
      </c>
      <c r="E24" s="2"/>
      <c r="F24" s="2" t="str">
        <f ca="1">IFERROR(__xludf.DUMMYFUNCTION("IFERROR(GOOGLETRANSLATE(E24,""en"", ""es""))"),"")</f>
        <v/>
      </c>
      <c r="G24" s="2"/>
      <c r="H24" s="2" t="str">
        <f ca="1">IFERROR(__xludf.DUMMYFUNCTION("IFERROR(GOOGLETRANSLATE(G24,""en"", ""es""))"),"")</f>
        <v/>
      </c>
      <c r="I24" s="2"/>
      <c r="J24" s="2" t="str">
        <f ca="1">IFERROR(__xludf.DUMMYFUNCTION("IFERROR(GOOGLETRANSLATE(I24,""en"", ""es""))"),"")</f>
        <v/>
      </c>
      <c r="K24" s="2"/>
      <c r="L24" s="2" t="str">
        <f ca="1">IFERROR(__xludf.DUMMYFUNCTION("IFERROR(GOOGLETRANSLATE(K24,""en"", ""es""))"),"")</f>
        <v/>
      </c>
    </row>
    <row r="25" spans="1:12" ht="15.75" customHeight="1" x14ac:dyDescent="0.35">
      <c r="A25" s="2"/>
      <c r="B25" s="2" t="str">
        <f ca="1">IFERROR(__xludf.DUMMYFUNCTION("IFERROR(GOOGLETRANSLATE(A25,""en"", ""es""))"),"")</f>
        <v/>
      </c>
      <c r="C25" s="2"/>
      <c r="D25" s="2" t="str">
        <f ca="1">IFERROR(__xludf.DUMMYFUNCTION("IFERROR(GOOGLETRANSLATE(C25,""en"", ""es""))"),"")</f>
        <v/>
      </c>
      <c r="E25" s="2"/>
      <c r="F25" s="2" t="str">
        <f ca="1">IFERROR(__xludf.DUMMYFUNCTION("IFERROR(GOOGLETRANSLATE(E25,""en"", ""es""))"),"")</f>
        <v/>
      </c>
      <c r="G25" s="2"/>
      <c r="H25" s="2" t="str">
        <f ca="1">IFERROR(__xludf.DUMMYFUNCTION("IFERROR(GOOGLETRANSLATE(G25,""en"", ""es""))"),"")</f>
        <v/>
      </c>
      <c r="I25" s="2"/>
      <c r="J25" s="2" t="str">
        <f ca="1">IFERROR(__xludf.DUMMYFUNCTION("IFERROR(GOOGLETRANSLATE(I25,""en"", ""es""))"),"")</f>
        <v/>
      </c>
      <c r="K25" s="2"/>
      <c r="L25" s="2" t="str">
        <f ca="1">IFERROR(__xludf.DUMMYFUNCTION("IFERROR(GOOGLETRANSLATE(K25,""en"", ""es""))"),"")</f>
        <v/>
      </c>
    </row>
    <row r="26" spans="1:12" ht="15.75" customHeight="1" x14ac:dyDescent="0.35">
      <c r="A26" s="2"/>
      <c r="B26" s="2" t="str">
        <f ca="1">IFERROR(__xludf.DUMMYFUNCTION("IFERROR(GOOGLETRANSLATE(A26,""en"", ""es""))"),"")</f>
        <v/>
      </c>
      <c r="C26" s="2"/>
      <c r="D26" s="2" t="str">
        <f ca="1">IFERROR(__xludf.DUMMYFUNCTION("IFERROR(GOOGLETRANSLATE(C26,""en"", ""es""))"),"")</f>
        <v/>
      </c>
      <c r="E26" s="2"/>
      <c r="F26" s="2" t="str">
        <f ca="1">IFERROR(__xludf.DUMMYFUNCTION("IFERROR(GOOGLETRANSLATE(E26,""en"", ""es""))"),"")</f>
        <v/>
      </c>
      <c r="G26" s="2"/>
      <c r="H26" s="2" t="str">
        <f ca="1">IFERROR(__xludf.DUMMYFUNCTION("IFERROR(GOOGLETRANSLATE(G26,""en"", ""es""))"),"")</f>
        <v/>
      </c>
      <c r="I26" s="2"/>
      <c r="J26" s="2" t="str">
        <f ca="1">IFERROR(__xludf.DUMMYFUNCTION("IFERROR(GOOGLETRANSLATE(I26,""en"", ""es""))"),"")</f>
        <v/>
      </c>
      <c r="K26" s="2"/>
      <c r="L26" s="2" t="str">
        <f ca="1">IFERROR(__xludf.DUMMYFUNCTION("IFERROR(GOOGLETRANSLATE(K26,""en"", ""es""))"),"")</f>
        <v/>
      </c>
    </row>
    <row r="27" spans="1:12" ht="15.75" customHeight="1" x14ac:dyDescent="0.35">
      <c r="A27" s="2"/>
      <c r="B27" s="2" t="str">
        <f ca="1">IFERROR(__xludf.DUMMYFUNCTION("IFERROR(GOOGLETRANSLATE(A27,""en"", ""es""))"),"")</f>
        <v/>
      </c>
      <c r="C27" s="2"/>
      <c r="D27" s="2" t="str">
        <f ca="1">IFERROR(__xludf.DUMMYFUNCTION("IFERROR(GOOGLETRANSLATE(C27,""en"", ""es""))"),"")</f>
        <v/>
      </c>
      <c r="E27" s="2"/>
      <c r="F27" s="2" t="str">
        <f ca="1">IFERROR(__xludf.DUMMYFUNCTION("IFERROR(GOOGLETRANSLATE(E27,""en"", ""es""))"),"")</f>
        <v/>
      </c>
      <c r="G27" s="2"/>
      <c r="H27" s="2" t="str">
        <f ca="1">IFERROR(__xludf.DUMMYFUNCTION("IFERROR(GOOGLETRANSLATE(G27,""en"", ""es""))"),"")</f>
        <v/>
      </c>
      <c r="I27" s="2"/>
      <c r="J27" s="2" t="str">
        <f ca="1">IFERROR(__xludf.DUMMYFUNCTION("IFERROR(GOOGLETRANSLATE(I27,""en"", ""es""))"),"")</f>
        <v/>
      </c>
      <c r="K27" s="2"/>
      <c r="L27" s="2" t="str">
        <f ca="1">IFERROR(__xludf.DUMMYFUNCTION("IFERROR(GOOGLETRANSLATE(K27,""en"", ""es""))"),"")</f>
        <v/>
      </c>
    </row>
    <row r="28" spans="1:12" ht="15.75" customHeight="1" x14ac:dyDescent="0.35">
      <c r="A28" s="2"/>
      <c r="B28" s="2" t="str">
        <f ca="1">IFERROR(__xludf.DUMMYFUNCTION("IFERROR(GOOGLETRANSLATE(A28,""en"", ""es""))"),"")</f>
        <v/>
      </c>
      <c r="C28" s="2"/>
      <c r="D28" s="2" t="str">
        <f ca="1">IFERROR(__xludf.DUMMYFUNCTION("IFERROR(GOOGLETRANSLATE(C28,""en"", ""es""))"),"")</f>
        <v/>
      </c>
      <c r="E28" s="2"/>
      <c r="F28" s="2" t="str">
        <f ca="1">IFERROR(__xludf.DUMMYFUNCTION("IFERROR(GOOGLETRANSLATE(E28,""en"", ""es""))"),"")</f>
        <v/>
      </c>
      <c r="G28" s="2"/>
      <c r="H28" s="2" t="str">
        <f ca="1">IFERROR(__xludf.DUMMYFUNCTION("IFERROR(GOOGLETRANSLATE(G28,""en"", ""es""))"),"")</f>
        <v/>
      </c>
      <c r="I28" s="2"/>
      <c r="J28" s="2" t="str">
        <f ca="1">IFERROR(__xludf.DUMMYFUNCTION("IFERROR(GOOGLETRANSLATE(I28,""en"", ""es""))"),"")</f>
        <v/>
      </c>
      <c r="K28" s="2"/>
      <c r="L28" s="2" t="str">
        <f ca="1">IFERROR(__xludf.DUMMYFUNCTION("IFERROR(GOOGLETRANSLATE(K28,""en"", ""es""))"),"")</f>
        <v/>
      </c>
    </row>
    <row r="29" spans="1:12" ht="15.75" customHeight="1" x14ac:dyDescent="0.35">
      <c r="A29" s="2"/>
      <c r="B29" s="2" t="str">
        <f ca="1">IFERROR(__xludf.DUMMYFUNCTION("IFERROR(GOOGLETRANSLATE(A29,""en"", ""es""))"),"")</f>
        <v/>
      </c>
      <c r="C29" s="2"/>
      <c r="D29" s="2" t="str">
        <f ca="1">IFERROR(__xludf.DUMMYFUNCTION("IFERROR(GOOGLETRANSLATE(C29,""en"", ""es""))"),"")</f>
        <v/>
      </c>
      <c r="E29" s="2"/>
      <c r="F29" s="2" t="str">
        <f ca="1">IFERROR(__xludf.DUMMYFUNCTION("IFERROR(GOOGLETRANSLATE(E29,""en"", ""es""))"),"")</f>
        <v/>
      </c>
      <c r="G29" s="2"/>
      <c r="H29" s="2" t="str">
        <f ca="1">IFERROR(__xludf.DUMMYFUNCTION("IFERROR(GOOGLETRANSLATE(G29,""en"", ""es""))"),"")</f>
        <v/>
      </c>
      <c r="I29" s="2"/>
      <c r="J29" s="2" t="str">
        <f ca="1">IFERROR(__xludf.DUMMYFUNCTION("IFERROR(GOOGLETRANSLATE(I29,""en"", ""es""))"),"")</f>
        <v/>
      </c>
      <c r="K29" s="2"/>
      <c r="L29" s="2" t="str">
        <f ca="1">IFERROR(__xludf.DUMMYFUNCTION("IFERROR(GOOGLETRANSLATE(K29,""en"", ""es""))"),"")</f>
        <v/>
      </c>
    </row>
    <row r="30" spans="1:12" ht="15.75" customHeight="1" x14ac:dyDescent="0.35">
      <c r="A30" s="2"/>
      <c r="B30" s="2" t="str">
        <f ca="1">IFERROR(__xludf.DUMMYFUNCTION("IFERROR(GOOGLETRANSLATE(A30,""en"", ""es""))"),"")</f>
        <v/>
      </c>
      <c r="C30" s="2"/>
      <c r="D30" s="2" t="str">
        <f ca="1">IFERROR(__xludf.DUMMYFUNCTION("IFERROR(GOOGLETRANSLATE(C30,""en"", ""es""))"),"")</f>
        <v/>
      </c>
      <c r="E30" s="2"/>
      <c r="F30" s="2" t="str">
        <f ca="1">IFERROR(__xludf.DUMMYFUNCTION("IFERROR(GOOGLETRANSLATE(E30,""en"", ""es""))"),"")</f>
        <v/>
      </c>
      <c r="G30" s="2"/>
      <c r="H30" s="2" t="str">
        <f ca="1">IFERROR(__xludf.DUMMYFUNCTION("IFERROR(GOOGLETRANSLATE(G30,""en"", ""es""))"),"")</f>
        <v/>
      </c>
      <c r="I30" s="2"/>
      <c r="J30" s="2" t="str">
        <f ca="1">IFERROR(__xludf.DUMMYFUNCTION("IFERROR(GOOGLETRANSLATE(I30,""en"", ""es""))"),"")</f>
        <v/>
      </c>
      <c r="K30" s="2"/>
      <c r="L30" s="2" t="str">
        <f ca="1">IFERROR(__xludf.DUMMYFUNCTION("IFERROR(GOOGLETRANSLATE(K30,""en"", ""es""))"),"")</f>
        <v/>
      </c>
    </row>
    <row r="31" spans="1:12" ht="15.75" customHeight="1" x14ac:dyDescent="0.35">
      <c r="A31" s="2"/>
      <c r="B31" s="2" t="str">
        <f ca="1">IFERROR(__xludf.DUMMYFUNCTION("IFERROR(GOOGLETRANSLATE(A31,""en"", ""es""))"),"")</f>
        <v/>
      </c>
      <c r="C31" s="2"/>
      <c r="D31" s="2" t="str">
        <f ca="1">IFERROR(__xludf.DUMMYFUNCTION("IFERROR(GOOGLETRANSLATE(C31,""en"", ""es""))"),"")</f>
        <v/>
      </c>
      <c r="E31" s="2"/>
      <c r="F31" s="2" t="str">
        <f ca="1">IFERROR(__xludf.DUMMYFUNCTION("IFERROR(GOOGLETRANSLATE(E31,""en"", ""es""))"),"")</f>
        <v/>
      </c>
      <c r="G31" s="2"/>
      <c r="H31" s="2" t="str">
        <f ca="1">IFERROR(__xludf.DUMMYFUNCTION("IFERROR(GOOGLETRANSLATE(G31,""en"", ""es""))"),"")</f>
        <v/>
      </c>
      <c r="I31" s="2"/>
      <c r="J31" s="2" t="str">
        <f ca="1">IFERROR(__xludf.DUMMYFUNCTION("IFERROR(GOOGLETRANSLATE(I31,""en"", ""es""))"),"")</f>
        <v/>
      </c>
      <c r="K31" s="2"/>
      <c r="L31" s="2" t="str">
        <f ca="1">IFERROR(__xludf.DUMMYFUNCTION("IFERROR(GOOGLETRANSLATE(K31,""en"", ""es""))"),"")</f>
        <v/>
      </c>
    </row>
    <row r="32" spans="1:12" ht="15.75" customHeight="1" x14ac:dyDescent="0.35">
      <c r="A32" s="2"/>
      <c r="B32" s="2" t="str">
        <f ca="1">IFERROR(__xludf.DUMMYFUNCTION("IFERROR(GOOGLETRANSLATE(A32,""en"", ""es""))"),"")</f>
        <v/>
      </c>
      <c r="C32" s="2"/>
      <c r="D32" s="2" t="str">
        <f ca="1">IFERROR(__xludf.DUMMYFUNCTION("IFERROR(GOOGLETRANSLATE(C32,""en"", ""es""))"),"")</f>
        <v/>
      </c>
      <c r="E32" s="2"/>
      <c r="F32" s="2" t="str">
        <f ca="1">IFERROR(__xludf.DUMMYFUNCTION("IFERROR(GOOGLETRANSLATE(E32,""en"", ""es""))"),"")</f>
        <v/>
      </c>
      <c r="G32" s="2"/>
      <c r="H32" s="2" t="str">
        <f ca="1">IFERROR(__xludf.DUMMYFUNCTION("IFERROR(GOOGLETRANSLATE(G32,""en"", ""es""))"),"")</f>
        <v/>
      </c>
      <c r="I32" s="2"/>
      <c r="J32" s="2" t="str">
        <f ca="1">IFERROR(__xludf.DUMMYFUNCTION("IFERROR(GOOGLETRANSLATE(I32,""en"", ""es""))"),"")</f>
        <v/>
      </c>
      <c r="K32" s="2"/>
      <c r="L32" s="2" t="str">
        <f ca="1">IFERROR(__xludf.DUMMYFUNCTION("IFERROR(GOOGLETRANSLATE(K32,""en"", ""es""))"),"")</f>
        <v/>
      </c>
    </row>
    <row r="33" spans="1:12" ht="15.75" customHeight="1" x14ac:dyDescent="0.35">
      <c r="A33" s="2"/>
      <c r="B33" s="2" t="str">
        <f ca="1">IFERROR(__xludf.DUMMYFUNCTION("IFERROR(GOOGLETRANSLATE(A33,""en"", ""es""))"),"")</f>
        <v/>
      </c>
      <c r="C33" s="2"/>
      <c r="D33" s="2" t="str">
        <f ca="1">IFERROR(__xludf.DUMMYFUNCTION("IFERROR(GOOGLETRANSLATE(C33,""en"", ""es""))"),"")</f>
        <v/>
      </c>
      <c r="E33" s="2"/>
      <c r="F33" s="2" t="str">
        <f ca="1">IFERROR(__xludf.DUMMYFUNCTION("IFERROR(GOOGLETRANSLATE(E33,""en"", ""es""))"),"")</f>
        <v/>
      </c>
      <c r="G33" s="2"/>
      <c r="H33" s="2" t="str">
        <f ca="1">IFERROR(__xludf.DUMMYFUNCTION("IFERROR(GOOGLETRANSLATE(G33,""en"", ""es""))"),"")</f>
        <v/>
      </c>
      <c r="I33" s="2"/>
      <c r="J33" s="2" t="str">
        <f ca="1">IFERROR(__xludf.DUMMYFUNCTION("IFERROR(GOOGLETRANSLATE(I33,""en"", ""es""))"),"")</f>
        <v/>
      </c>
      <c r="K33" s="2"/>
      <c r="L33" s="2" t="str">
        <f ca="1">IFERROR(__xludf.DUMMYFUNCTION("IFERROR(GOOGLETRANSLATE(K33,""en"", ""es""))"),"")</f>
        <v/>
      </c>
    </row>
    <row r="34" spans="1:12" ht="15.75" customHeight="1" x14ac:dyDescent="0.35">
      <c r="A34" s="2"/>
      <c r="B34" s="2" t="str">
        <f ca="1">IFERROR(__xludf.DUMMYFUNCTION("IFERROR(GOOGLETRANSLATE(A34,""en"", ""es""))"),"")</f>
        <v/>
      </c>
      <c r="C34" s="2"/>
      <c r="D34" s="2" t="str">
        <f ca="1">IFERROR(__xludf.DUMMYFUNCTION("IFERROR(GOOGLETRANSLATE(C34,""en"", ""es""))"),"")</f>
        <v/>
      </c>
      <c r="E34" s="2"/>
      <c r="F34" s="2" t="str">
        <f ca="1">IFERROR(__xludf.DUMMYFUNCTION("IFERROR(GOOGLETRANSLATE(E34,""en"", ""es""))"),"")</f>
        <v/>
      </c>
      <c r="G34" s="2"/>
      <c r="H34" s="2" t="str">
        <f ca="1">IFERROR(__xludf.DUMMYFUNCTION("IFERROR(GOOGLETRANSLATE(G34,""en"", ""es""))"),"")</f>
        <v/>
      </c>
      <c r="I34" s="2"/>
      <c r="J34" s="2" t="str">
        <f ca="1">IFERROR(__xludf.DUMMYFUNCTION("IFERROR(GOOGLETRANSLATE(I34,""en"", ""es""))"),"")</f>
        <v/>
      </c>
      <c r="K34" s="2"/>
      <c r="L34" s="2" t="str">
        <f ca="1">IFERROR(__xludf.DUMMYFUNCTION("IFERROR(GOOGLETRANSLATE(K34,""en"", ""es""))"),"")</f>
        <v/>
      </c>
    </row>
    <row r="35" spans="1:12" ht="15.75" customHeight="1" x14ac:dyDescent="0.35">
      <c r="A35" s="2"/>
      <c r="B35" s="2" t="str">
        <f ca="1">IFERROR(__xludf.DUMMYFUNCTION("IFERROR(GOOGLETRANSLATE(A35,""en"", ""es""))"),"")</f>
        <v/>
      </c>
      <c r="C35" s="2"/>
      <c r="D35" s="2" t="str">
        <f ca="1">IFERROR(__xludf.DUMMYFUNCTION("IFERROR(GOOGLETRANSLATE(C35,""en"", ""es""))"),"")</f>
        <v/>
      </c>
      <c r="E35" s="2"/>
      <c r="F35" s="2" t="str">
        <f ca="1">IFERROR(__xludf.DUMMYFUNCTION("IFERROR(GOOGLETRANSLATE(E35,""en"", ""es""))"),"")</f>
        <v/>
      </c>
      <c r="G35" s="2"/>
      <c r="H35" s="2" t="str">
        <f ca="1">IFERROR(__xludf.DUMMYFUNCTION("IFERROR(GOOGLETRANSLATE(G35,""en"", ""es""))"),"")</f>
        <v/>
      </c>
      <c r="I35" s="2"/>
      <c r="J35" s="2" t="str">
        <f ca="1">IFERROR(__xludf.DUMMYFUNCTION("IFERROR(GOOGLETRANSLATE(I35,""en"", ""es""))"),"")</f>
        <v/>
      </c>
      <c r="K35" s="2"/>
      <c r="L35" s="2" t="str">
        <f ca="1">IFERROR(__xludf.DUMMYFUNCTION("IFERROR(GOOGLETRANSLATE(K35,""en"", ""es""))"),"")</f>
        <v/>
      </c>
    </row>
    <row r="36" spans="1:12" ht="15.75" customHeight="1" x14ac:dyDescent="0.35">
      <c r="A36" s="2"/>
      <c r="B36" s="2" t="str">
        <f ca="1">IFERROR(__xludf.DUMMYFUNCTION("IFERROR(GOOGLETRANSLATE(A36,""en"", ""es""))"),"")</f>
        <v/>
      </c>
      <c r="C36" s="2"/>
      <c r="D36" s="2" t="str">
        <f ca="1">IFERROR(__xludf.DUMMYFUNCTION("IFERROR(GOOGLETRANSLATE(C36,""en"", ""es""))"),"")</f>
        <v/>
      </c>
      <c r="E36" s="2"/>
      <c r="F36" s="2" t="str">
        <f ca="1">IFERROR(__xludf.DUMMYFUNCTION("IFERROR(GOOGLETRANSLATE(E36,""en"", ""es""))"),"")</f>
        <v/>
      </c>
      <c r="G36" s="2"/>
      <c r="H36" s="2" t="str">
        <f ca="1">IFERROR(__xludf.DUMMYFUNCTION("IFERROR(GOOGLETRANSLATE(G36,""en"", ""es""))"),"")</f>
        <v/>
      </c>
      <c r="I36" s="2"/>
      <c r="J36" s="2" t="str">
        <f ca="1">IFERROR(__xludf.DUMMYFUNCTION("IFERROR(GOOGLETRANSLATE(I36,""en"", ""es""))"),"")</f>
        <v/>
      </c>
      <c r="K36" s="2"/>
      <c r="L36" s="2" t="str">
        <f ca="1">IFERROR(__xludf.DUMMYFUNCTION("IFERROR(GOOGLETRANSLATE(K36,""en"", ""es""))"),"")</f>
        <v/>
      </c>
    </row>
    <row r="37" spans="1:12" ht="15.75" customHeight="1" x14ac:dyDescent="0.35">
      <c r="A37" s="2"/>
      <c r="B37" s="2" t="str">
        <f ca="1">IFERROR(__xludf.DUMMYFUNCTION("IFERROR(GOOGLETRANSLATE(A37,""en"", ""es""))"),"")</f>
        <v/>
      </c>
      <c r="C37" s="2"/>
      <c r="D37" s="2" t="str">
        <f ca="1">IFERROR(__xludf.DUMMYFUNCTION("IFERROR(GOOGLETRANSLATE(C37,""en"", ""es""))"),"")</f>
        <v/>
      </c>
      <c r="E37" s="2"/>
      <c r="F37" s="2" t="str">
        <f ca="1">IFERROR(__xludf.DUMMYFUNCTION("IFERROR(GOOGLETRANSLATE(E37,""en"", ""es""))"),"")</f>
        <v/>
      </c>
      <c r="G37" s="2"/>
      <c r="H37" s="2" t="str">
        <f ca="1">IFERROR(__xludf.DUMMYFUNCTION("IFERROR(GOOGLETRANSLATE(G37,""en"", ""es""))"),"")</f>
        <v/>
      </c>
      <c r="I37" s="2"/>
      <c r="J37" s="2" t="str">
        <f ca="1">IFERROR(__xludf.DUMMYFUNCTION("IFERROR(GOOGLETRANSLATE(I37,""en"", ""es""))"),"")</f>
        <v/>
      </c>
      <c r="K37" s="2"/>
      <c r="L37" s="2" t="str">
        <f ca="1">IFERROR(__xludf.DUMMYFUNCTION("IFERROR(GOOGLETRANSLATE(K37,""en"", ""es""))"),"")</f>
        <v/>
      </c>
    </row>
    <row r="38" spans="1:12" ht="15.75" customHeight="1" x14ac:dyDescent="0.35">
      <c r="A38" s="2"/>
      <c r="B38" s="2" t="str">
        <f ca="1">IFERROR(__xludf.DUMMYFUNCTION("IFERROR(GOOGLETRANSLATE(A38,""en"", ""es""))"),"")</f>
        <v/>
      </c>
      <c r="C38" s="2"/>
      <c r="D38" s="2" t="str">
        <f ca="1">IFERROR(__xludf.DUMMYFUNCTION("IFERROR(GOOGLETRANSLATE(C38,""en"", ""es""))"),"")</f>
        <v/>
      </c>
      <c r="E38" s="2"/>
      <c r="F38" s="2" t="str">
        <f ca="1">IFERROR(__xludf.DUMMYFUNCTION("IFERROR(GOOGLETRANSLATE(E38,""en"", ""es""))"),"")</f>
        <v/>
      </c>
      <c r="G38" s="2"/>
      <c r="H38" s="2" t="str">
        <f ca="1">IFERROR(__xludf.DUMMYFUNCTION("IFERROR(GOOGLETRANSLATE(G38,""en"", ""es""))"),"")</f>
        <v/>
      </c>
      <c r="I38" s="2"/>
      <c r="J38" s="2" t="str">
        <f ca="1">IFERROR(__xludf.DUMMYFUNCTION("IFERROR(GOOGLETRANSLATE(I38,""en"", ""es""))"),"")</f>
        <v/>
      </c>
      <c r="K38" s="2"/>
      <c r="L38" s="2" t="str">
        <f ca="1">IFERROR(__xludf.DUMMYFUNCTION("IFERROR(GOOGLETRANSLATE(K38,""en"", ""es""))"),"")</f>
        <v/>
      </c>
    </row>
    <row r="39" spans="1:12" ht="15.75" customHeight="1" x14ac:dyDescent="0.35">
      <c r="A39" s="2"/>
      <c r="B39" s="2" t="str">
        <f ca="1">IFERROR(__xludf.DUMMYFUNCTION("IFERROR(GOOGLETRANSLATE(A39,""en"", ""es""))"),"")</f>
        <v/>
      </c>
      <c r="C39" s="2"/>
      <c r="D39" s="2" t="str">
        <f ca="1">IFERROR(__xludf.DUMMYFUNCTION("IFERROR(GOOGLETRANSLATE(C39,""en"", ""es""))"),"")</f>
        <v/>
      </c>
      <c r="E39" s="2"/>
      <c r="F39" s="2" t="str">
        <f ca="1">IFERROR(__xludf.DUMMYFUNCTION("IFERROR(GOOGLETRANSLATE(E39,""en"", ""es""))"),"")</f>
        <v/>
      </c>
      <c r="G39" s="2"/>
      <c r="H39" s="2" t="str">
        <f ca="1">IFERROR(__xludf.DUMMYFUNCTION("IFERROR(GOOGLETRANSLATE(G39,""en"", ""es""))"),"")</f>
        <v/>
      </c>
      <c r="I39" s="2"/>
      <c r="J39" s="2" t="str">
        <f ca="1">IFERROR(__xludf.DUMMYFUNCTION("IFERROR(GOOGLETRANSLATE(I39,""en"", ""es""))"),"")</f>
        <v/>
      </c>
      <c r="K39" s="2"/>
      <c r="L39" s="2" t="str">
        <f ca="1">IFERROR(__xludf.DUMMYFUNCTION("IFERROR(GOOGLETRANSLATE(K39,""en"", ""es""))"),"")</f>
        <v/>
      </c>
    </row>
    <row r="40" spans="1:12" ht="15.75" customHeight="1" x14ac:dyDescent="0.35">
      <c r="A40" s="2"/>
      <c r="B40" s="2" t="str">
        <f ca="1">IFERROR(__xludf.DUMMYFUNCTION("IFERROR(GOOGLETRANSLATE(A40,""en"", ""es""))"),"")</f>
        <v/>
      </c>
      <c r="C40" s="2"/>
      <c r="D40" s="2" t="str">
        <f ca="1">IFERROR(__xludf.DUMMYFUNCTION("IFERROR(GOOGLETRANSLATE(C40,""en"", ""es""))"),"")</f>
        <v/>
      </c>
      <c r="E40" s="2"/>
      <c r="F40" s="2" t="str">
        <f ca="1">IFERROR(__xludf.DUMMYFUNCTION("IFERROR(GOOGLETRANSLATE(E40,""en"", ""es""))"),"")</f>
        <v/>
      </c>
      <c r="G40" s="2"/>
      <c r="H40" s="2" t="str">
        <f ca="1">IFERROR(__xludf.DUMMYFUNCTION("IFERROR(GOOGLETRANSLATE(G40,""en"", ""es""))"),"")</f>
        <v/>
      </c>
      <c r="I40" s="2"/>
      <c r="J40" s="2" t="str">
        <f ca="1">IFERROR(__xludf.DUMMYFUNCTION("IFERROR(GOOGLETRANSLATE(I40,""en"", ""es""))"),"")</f>
        <v/>
      </c>
      <c r="K40" s="2"/>
      <c r="L40" s="2" t="str">
        <f ca="1">IFERROR(__xludf.DUMMYFUNCTION("IFERROR(GOOGLETRANSLATE(K40,""en"", ""es""))"),"")</f>
        <v/>
      </c>
    </row>
    <row r="41" spans="1:12" ht="15.75" customHeight="1" x14ac:dyDescent="0.35">
      <c r="A41" s="2"/>
      <c r="B41" s="2" t="str">
        <f ca="1">IFERROR(__xludf.DUMMYFUNCTION("IFERROR(GOOGLETRANSLATE(A41,""en"", ""es""))"),"")</f>
        <v/>
      </c>
      <c r="C41" s="2"/>
      <c r="D41" s="2" t="str">
        <f ca="1">IFERROR(__xludf.DUMMYFUNCTION("IFERROR(GOOGLETRANSLATE(C41,""en"", ""es""))"),"")</f>
        <v/>
      </c>
      <c r="E41" s="2"/>
      <c r="F41" s="2" t="str">
        <f ca="1">IFERROR(__xludf.DUMMYFUNCTION("IFERROR(GOOGLETRANSLATE(E41,""en"", ""es""))"),"")</f>
        <v/>
      </c>
      <c r="G41" s="2"/>
      <c r="H41" s="2" t="str">
        <f ca="1">IFERROR(__xludf.DUMMYFUNCTION("IFERROR(GOOGLETRANSLATE(G41,""en"", ""es""))"),"")</f>
        <v/>
      </c>
      <c r="I41" s="2"/>
      <c r="J41" s="2" t="str">
        <f ca="1">IFERROR(__xludf.DUMMYFUNCTION("IFERROR(GOOGLETRANSLATE(I41,""en"", ""es""))"),"")</f>
        <v/>
      </c>
      <c r="K41" s="2"/>
      <c r="L41" s="2" t="str">
        <f ca="1">IFERROR(__xludf.DUMMYFUNCTION("IFERROR(GOOGLETRANSLATE(K41,""en"", ""es""))"),"")</f>
        <v/>
      </c>
    </row>
    <row r="42" spans="1:12" ht="15.75" customHeight="1" x14ac:dyDescent="0.35">
      <c r="A42" s="2"/>
      <c r="B42" s="2" t="str">
        <f ca="1">IFERROR(__xludf.DUMMYFUNCTION("IFERROR(GOOGLETRANSLATE(A42,""en"", ""es""))"),"")</f>
        <v/>
      </c>
      <c r="C42" s="2"/>
      <c r="D42" s="2" t="str">
        <f ca="1">IFERROR(__xludf.DUMMYFUNCTION("IFERROR(GOOGLETRANSLATE(C42,""en"", ""es""))"),"")</f>
        <v/>
      </c>
      <c r="E42" s="2"/>
      <c r="F42" s="2" t="str">
        <f ca="1">IFERROR(__xludf.DUMMYFUNCTION("IFERROR(GOOGLETRANSLATE(E42,""en"", ""es""))"),"")</f>
        <v/>
      </c>
      <c r="G42" s="2"/>
      <c r="H42" s="2" t="str">
        <f ca="1">IFERROR(__xludf.DUMMYFUNCTION("IFERROR(GOOGLETRANSLATE(G42,""en"", ""es""))"),"")</f>
        <v/>
      </c>
      <c r="I42" s="2"/>
      <c r="J42" s="2" t="str">
        <f ca="1">IFERROR(__xludf.DUMMYFUNCTION("IFERROR(GOOGLETRANSLATE(I42,""en"", ""es""))"),"")</f>
        <v/>
      </c>
      <c r="K42" s="2"/>
      <c r="L42" s="2" t="str">
        <f ca="1">IFERROR(__xludf.DUMMYFUNCTION("IFERROR(GOOGLETRANSLATE(K42,""en"", ""es""))"),"")</f>
        <v/>
      </c>
    </row>
    <row r="43" spans="1:12" ht="15.75" customHeight="1" x14ac:dyDescent="0.35">
      <c r="A43" s="2"/>
      <c r="B43" s="2" t="str">
        <f ca="1">IFERROR(__xludf.DUMMYFUNCTION("IFERROR(GOOGLETRANSLATE(A43,""en"", ""es""))"),"")</f>
        <v/>
      </c>
      <c r="C43" s="2"/>
      <c r="D43" s="2" t="str">
        <f ca="1">IFERROR(__xludf.DUMMYFUNCTION("IFERROR(GOOGLETRANSLATE(C43,""en"", ""es""))"),"")</f>
        <v/>
      </c>
      <c r="E43" s="2"/>
      <c r="F43" s="2" t="str">
        <f ca="1">IFERROR(__xludf.DUMMYFUNCTION("IFERROR(GOOGLETRANSLATE(E43,""en"", ""es""))"),"")</f>
        <v/>
      </c>
      <c r="G43" s="2"/>
      <c r="H43" s="2" t="str">
        <f ca="1">IFERROR(__xludf.DUMMYFUNCTION("IFERROR(GOOGLETRANSLATE(G43,""en"", ""es""))"),"")</f>
        <v/>
      </c>
      <c r="I43" s="2"/>
      <c r="J43" s="2" t="str">
        <f ca="1">IFERROR(__xludf.DUMMYFUNCTION("IFERROR(GOOGLETRANSLATE(I43,""en"", ""es""))"),"")</f>
        <v/>
      </c>
      <c r="K43" s="2"/>
      <c r="L43" s="2" t="str">
        <f ca="1">IFERROR(__xludf.DUMMYFUNCTION("IFERROR(GOOGLETRANSLATE(K43,""en"", ""es""))"),"")</f>
        <v/>
      </c>
    </row>
    <row r="44" spans="1:12" ht="15.75" customHeight="1" x14ac:dyDescent="0.35">
      <c r="A44" s="2"/>
      <c r="B44" s="2" t="str">
        <f ca="1">IFERROR(__xludf.DUMMYFUNCTION("IFERROR(GOOGLETRANSLATE(A44,""en"", ""es""))"),"")</f>
        <v/>
      </c>
      <c r="C44" s="2"/>
      <c r="D44" s="2" t="str">
        <f ca="1">IFERROR(__xludf.DUMMYFUNCTION("IFERROR(GOOGLETRANSLATE(C44,""en"", ""es""))"),"")</f>
        <v/>
      </c>
      <c r="E44" s="2"/>
      <c r="F44" s="2" t="str">
        <f ca="1">IFERROR(__xludf.DUMMYFUNCTION("IFERROR(GOOGLETRANSLATE(E44,""en"", ""es""))"),"")</f>
        <v/>
      </c>
      <c r="G44" s="2"/>
      <c r="H44" s="2" t="str">
        <f ca="1">IFERROR(__xludf.DUMMYFUNCTION("IFERROR(GOOGLETRANSLATE(G44,""en"", ""es""))"),"")</f>
        <v/>
      </c>
      <c r="I44" s="2"/>
      <c r="J44" s="2" t="str">
        <f ca="1">IFERROR(__xludf.DUMMYFUNCTION("IFERROR(GOOGLETRANSLATE(I44,""en"", ""es""))"),"")</f>
        <v/>
      </c>
      <c r="K44" s="2"/>
      <c r="L44" s="2" t="str">
        <f ca="1">IFERROR(__xludf.DUMMYFUNCTION("IFERROR(GOOGLETRANSLATE(K44,""en"", ""es""))"),"")</f>
        <v/>
      </c>
    </row>
    <row r="45" spans="1:12" ht="15.75" customHeight="1" x14ac:dyDescent="0.35">
      <c r="A45" s="2"/>
      <c r="B45" s="2" t="str">
        <f ca="1">IFERROR(__xludf.DUMMYFUNCTION("IFERROR(GOOGLETRANSLATE(A45,""en"", ""es""))"),"")</f>
        <v/>
      </c>
      <c r="C45" s="2"/>
      <c r="D45" s="2" t="str">
        <f ca="1">IFERROR(__xludf.DUMMYFUNCTION("IFERROR(GOOGLETRANSLATE(C45,""en"", ""es""))"),"")</f>
        <v/>
      </c>
      <c r="E45" s="2"/>
      <c r="F45" s="2" t="str">
        <f ca="1">IFERROR(__xludf.DUMMYFUNCTION("IFERROR(GOOGLETRANSLATE(E45,""en"", ""es""))"),"")</f>
        <v/>
      </c>
      <c r="G45" s="2"/>
      <c r="H45" s="2" t="str">
        <f ca="1">IFERROR(__xludf.DUMMYFUNCTION("IFERROR(GOOGLETRANSLATE(G45,""en"", ""es""))"),"")</f>
        <v/>
      </c>
      <c r="I45" s="2"/>
      <c r="J45" s="2" t="str">
        <f ca="1">IFERROR(__xludf.DUMMYFUNCTION("IFERROR(GOOGLETRANSLATE(I45,""en"", ""es""))"),"")</f>
        <v/>
      </c>
      <c r="K45" s="2"/>
      <c r="L45" s="2" t="str">
        <f ca="1">IFERROR(__xludf.DUMMYFUNCTION("IFERROR(GOOGLETRANSLATE(K45,""en"", ""es""))"),"")</f>
        <v/>
      </c>
    </row>
    <row r="46" spans="1:12" ht="15.75" customHeight="1" x14ac:dyDescent="0.35">
      <c r="A46" s="2"/>
      <c r="B46" s="2" t="str">
        <f ca="1">IFERROR(__xludf.DUMMYFUNCTION("IFERROR(GOOGLETRANSLATE(A46,""en"", ""es""))"),"")</f>
        <v/>
      </c>
      <c r="C46" s="2"/>
      <c r="D46" s="2" t="str">
        <f ca="1">IFERROR(__xludf.DUMMYFUNCTION("IFERROR(GOOGLETRANSLATE(C46,""en"", ""es""))"),"")</f>
        <v/>
      </c>
      <c r="E46" s="2"/>
      <c r="F46" s="2" t="str">
        <f ca="1">IFERROR(__xludf.DUMMYFUNCTION("IFERROR(GOOGLETRANSLATE(E46,""en"", ""es""))"),"")</f>
        <v/>
      </c>
      <c r="G46" s="2"/>
      <c r="H46" s="2" t="str">
        <f ca="1">IFERROR(__xludf.DUMMYFUNCTION("IFERROR(GOOGLETRANSLATE(G46,""en"", ""es""))"),"")</f>
        <v/>
      </c>
      <c r="I46" s="2"/>
      <c r="J46" s="2" t="str">
        <f ca="1">IFERROR(__xludf.DUMMYFUNCTION("IFERROR(GOOGLETRANSLATE(I46,""en"", ""es""))"),"")</f>
        <v/>
      </c>
      <c r="K46" s="2"/>
      <c r="L46" s="2" t="str">
        <f ca="1">IFERROR(__xludf.DUMMYFUNCTION("IFERROR(GOOGLETRANSLATE(K46,""en"", ""es""))"),"")</f>
        <v/>
      </c>
    </row>
    <row r="47" spans="1:12" ht="15.75" customHeight="1" x14ac:dyDescent="0.35">
      <c r="A47" s="2"/>
      <c r="B47" s="2" t="str">
        <f ca="1">IFERROR(__xludf.DUMMYFUNCTION("IFERROR(GOOGLETRANSLATE(A47,""en"", ""es""))"),"")</f>
        <v/>
      </c>
      <c r="C47" s="2"/>
      <c r="D47" s="2" t="str">
        <f ca="1">IFERROR(__xludf.DUMMYFUNCTION("IFERROR(GOOGLETRANSLATE(C47,""en"", ""es""))"),"")</f>
        <v/>
      </c>
      <c r="E47" s="2"/>
      <c r="F47" s="2" t="str">
        <f ca="1">IFERROR(__xludf.DUMMYFUNCTION("IFERROR(GOOGLETRANSLATE(E47,""en"", ""es""))"),"")</f>
        <v/>
      </c>
      <c r="G47" s="2"/>
      <c r="H47" s="2" t="str">
        <f ca="1">IFERROR(__xludf.DUMMYFUNCTION("IFERROR(GOOGLETRANSLATE(G47,""en"", ""es""))"),"")</f>
        <v/>
      </c>
      <c r="I47" s="2"/>
      <c r="J47" s="2" t="str">
        <f ca="1">IFERROR(__xludf.DUMMYFUNCTION("IFERROR(GOOGLETRANSLATE(I47,""en"", ""es""))"),"")</f>
        <v/>
      </c>
      <c r="K47" s="2"/>
      <c r="L47" s="2" t="str">
        <f ca="1">IFERROR(__xludf.DUMMYFUNCTION("IFERROR(GOOGLETRANSLATE(K47,""en"", ""es""))"),"")</f>
        <v/>
      </c>
    </row>
    <row r="48" spans="1:12" ht="15.75" customHeight="1" x14ac:dyDescent="0.35">
      <c r="A48" s="2"/>
      <c r="B48" s="2" t="str">
        <f ca="1">IFERROR(__xludf.DUMMYFUNCTION("IFERROR(GOOGLETRANSLATE(A48,""en"", ""es""))"),"")</f>
        <v/>
      </c>
      <c r="C48" s="2"/>
      <c r="D48" s="2" t="str">
        <f ca="1">IFERROR(__xludf.DUMMYFUNCTION("IFERROR(GOOGLETRANSLATE(C48,""en"", ""es""))"),"")</f>
        <v/>
      </c>
      <c r="E48" s="2"/>
      <c r="F48" s="2" t="str">
        <f ca="1">IFERROR(__xludf.DUMMYFUNCTION("IFERROR(GOOGLETRANSLATE(E48,""en"", ""es""))"),"")</f>
        <v/>
      </c>
      <c r="G48" s="2"/>
      <c r="H48" s="2" t="str">
        <f ca="1">IFERROR(__xludf.DUMMYFUNCTION("IFERROR(GOOGLETRANSLATE(G48,""en"", ""es""))"),"")</f>
        <v/>
      </c>
      <c r="I48" s="2"/>
      <c r="J48" s="2" t="str">
        <f ca="1">IFERROR(__xludf.DUMMYFUNCTION("IFERROR(GOOGLETRANSLATE(I48,""en"", ""es""))"),"")</f>
        <v/>
      </c>
      <c r="K48" s="2"/>
      <c r="L48" s="2" t="str">
        <f ca="1">IFERROR(__xludf.DUMMYFUNCTION("IFERROR(GOOGLETRANSLATE(K48,""en"", ""es""))"),"")</f>
        <v/>
      </c>
    </row>
    <row r="49" spans="1:12" ht="15.75" customHeight="1" x14ac:dyDescent="0.35">
      <c r="A49" s="2"/>
      <c r="B49" s="2" t="str">
        <f ca="1">IFERROR(__xludf.DUMMYFUNCTION("IFERROR(GOOGLETRANSLATE(A49,""en"", ""es""))"),"")</f>
        <v/>
      </c>
      <c r="C49" s="2"/>
      <c r="D49" s="2" t="str">
        <f ca="1">IFERROR(__xludf.DUMMYFUNCTION("IFERROR(GOOGLETRANSLATE(C49,""en"", ""es""))"),"")</f>
        <v/>
      </c>
      <c r="E49" s="2"/>
      <c r="F49" s="2" t="str">
        <f ca="1">IFERROR(__xludf.DUMMYFUNCTION("IFERROR(GOOGLETRANSLATE(E49,""en"", ""es""))"),"")</f>
        <v/>
      </c>
      <c r="G49" s="2"/>
      <c r="H49" s="2" t="str">
        <f ca="1">IFERROR(__xludf.DUMMYFUNCTION("IFERROR(GOOGLETRANSLATE(G49,""en"", ""es""))"),"")</f>
        <v/>
      </c>
      <c r="I49" s="2"/>
      <c r="J49" s="2" t="str">
        <f ca="1">IFERROR(__xludf.DUMMYFUNCTION("IFERROR(GOOGLETRANSLATE(I49,""en"", ""es""))"),"")</f>
        <v/>
      </c>
      <c r="K49" s="2"/>
      <c r="L49" s="2" t="str">
        <f ca="1">IFERROR(__xludf.DUMMYFUNCTION("IFERROR(GOOGLETRANSLATE(K49,""en"", ""es""))"),"")</f>
        <v/>
      </c>
    </row>
    <row r="50" spans="1:12" ht="15.75" customHeight="1" x14ac:dyDescent="0.35">
      <c r="A50" s="2"/>
      <c r="B50" s="2" t="str">
        <f ca="1">IFERROR(__xludf.DUMMYFUNCTION("IFERROR(GOOGLETRANSLATE(A50,""en"", ""es""))"),"")</f>
        <v/>
      </c>
      <c r="C50" s="2"/>
      <c r="D50" s="2" t="str">
        <f ca="1">IFERROR(__xludf.DUMMYFUNCTION("IFERROR(GOOGLETRANSLATE(C50,""en"", ""es""))"),"")</f>
        <v/>
      </c>
      <c r="E50" s="2"/>
      <c r="F50" s="2" t="str">
        <f ca="1">IFERROR(__xludf.DUMMYFUNCTION("IFERROR(GOOGLETRANSLATE(E50,""en"", ""es""))"),"")</f>
        <v/>
      </c>
      <c r="G50" s="2"/>
      <c r="H50" s="2" t="str">
        <f ca="1">IFERROR(__xludf.DUMMYFUNCTION("IFERROR(GOOGLETRANSLATE(G50,""en"", ""es""))"),"")</f>
        <v/>
      </c>
      <c r="I50" s="2"/>
      <c r="J50" s="2" t="str">
        <f ca="1">IFERROR(__xludf.DUMMYFUNCTION("IFERROR(GOOGLETRANSLATE(I50,""en"", ""es""))"),"")</f>
        <v/>
      </c>
      <c r="K50" s="2"/>
      <c r="L50" s="2" t="str">
        <f ca="1">IFERROR(__xludf.DUMMYFUNCTION("IFERROR(GOOGLETRANSLATE(K50,""en"", ""es""))"),"")</f>
        <v/>
      </c>
    </row>
    <row r="51" spans="1:12" ht="15.75" customHeight="1" x14ac:dyDescent="0.35">
      <c r="A51" s="2"/>
      <c r="B51" s="2" t="str">
        <f ca="1">IFERROR(__xludf.DUMMYFUNCTION("IFERROR(GOOGLETRANSLATE(A51,""en"", ""es""))"),"")</f>
        <v/>
      </c>
      <c r="C51" s="2"/>
      <c r="D51" s="2" t="str">
        <f ca="1">IFERROR(__xludf.DUMMYFUNCTION("IFERROR(GOOGLETRANSLATE(C51,""en"", ""es""))"),"")</f>
        <v/>
      </c>
      <c r="E51" s="2"/>
      <c r="F51" s="2" t="str">
        <f ca="1">IFERROR(__xludf.DUMMYFUNCTION("IFERROR(GOOGLETRANSLATE(E51,""en"", ""es""))"),"")</f>
        <v/>
      </c>
      <c r="G51" s="2"/>
      <c r="H51" s="2" t="str">
        <f ca="1">IFERROR(__xludf.DUMMYFUNCTION("IFERROR(GOOGLETRANSLATE(G51,""en"", ""es""))"),"")</f>
        <v/>
      </c>
      <c r="I51" s="2"/>
      <c r="J51" s="2" t="str">
        <f ca="1">IFERROR(__xludf.DUMMYFUNCTION("IFERROR(GOOGLETRANSLATE(I51,""en"", ""es""))"),"")</f>
        <v/>
      </c>
      <c r="K51" s="2"/>
      <c r="L51" s="2" t="str">
        <f ca="1">IFERROR(__xludf.DUMMYFUNCTION("IFERROR(GOOGLETRANSLATE(K51,""en"", ""es""))"),"")</f>
        <v/>
      </c>
    </row>
    <row r="52" spans="1:12" ht="15.75" customHeight="1" x14ac:dyDescent="0.35">
      <c r="A52" s="2"/>
      <c r="B52" s="2" t="str">
        <f ca="1">IFERROR(__xludf.DUMMYFUNCTION("IFERROR(GOOGLETRANSLATE(A52,""en"", ""es""))"),"")</f>
        <v/>
      </c>
      <c r="C52" s="2"/>
      <c r="D52" s="2" t="str">
        <f ca="1">IFERROR(__xludf.DUMMYFUNCTION("IFERROR(GOOGLETRANSLATE(C52,""en"", ""es""))"),"")</f>
        <v/>
      </c>
      <c r="E52" s="2"/>
      <c r="F52" s="2" t="str">
        <f ca="1">IFERROR(__xludf.DUMMYFUNCTION("IFERROR(GOOGLETRANSLATE(E52,""en"", ""es""))"),"")</f>
        <v/>
      </c>
      <c r="G52" s="2"/>
      <c r="H52" s="2" t="str">
        <f ca="1">IFERROR(__xludf.DUMMYFUNCTION("IFERROR(GOOGLETRANSLATE(G52,""en"", ""es""))"),"")</f>
        <v/>
      </c>
      <c r="I52" s="2"/>
      <c r="J52" s="2" t="str">
        <f ca="1">IFERROR(__xludf.DUMMYFUNCTION("IFERROR(GOOGLETRANSLATE(I52,""en"", ""es""))"),"")</f>
        <v/>
      </c>
      <c r="K52" s="2"/>
      <c r="L52" s="2" t="str">
        <f ca="1">IFERROR(__xludf.DUMMYFUNCTION("IFERROR(GOOGLETRANSLATE(K52,""en"", ""es""))"),"")</f>
        <v/>
      </c>
    </row>
    <row r="53" spans="1:12" ht="15.75" customHeight="1" x14ac:dyDescent="0.35">
      <c r="A53" s="2"/>
      <c r="B53" s="2" t="str">
        <f ca="1">IFERROR(__xludf.DUMMYFUNCTION("IFERROR(GOOGLETRANSLATE(A53,""en"", ""es""))"),"")</f>
        <v/>
      </c>
      <c r="C53" s="2"/>
      <c r="D53" s="2" t="str">
        <f ca="1">IFERROR(__xludf.DUMMYFUNCTION("IFERROR(GOOGLETRANSLATE(C53,""en"", ""es""))"),"")</f>
        <v/>
      </c>
      <c r="E53" s="2"/>
      <c r="F53" s="2" t="str">
        <f ca="1">IFERROR(__xludf.DUMMYFUNCTION("IFERROR(GOOGLETRANSLATE(E53,""en"", ""es""))"),"")</f>
        <v/>
      </c>
      <c r="G53" s="2"/>
      <c r="H53" s="2" t="str">
        <f ca="1">IFERROR(__xludf.DUMMYFUNCTION("IFERROR(GOOGLETRANSLATE(G53,""en"", ""es""))"),"")</f>
        <v/>
      </c>
      <c r="I53" s="2"/>
      <c r="J53" s="2" t="str">
        <f ca="1">IFERROR(__xludf.DUMMYFUNCTION("IFERROR(GOOGLETRANSLATE(I53,""en"", ""es""))"),"")</f>
        <v/>
      </c>
      <c r="K53" s="2"/>
      <c r="L53" s="2" t="str">
        <f ca="1">IFERROR(__xludf.DUMMYFUNCTION("IFERROR(GOOGLETRANSLATE(K53,""en"", ""es""))"),"")</f>
        <v/>
      </c>
    </row>
    <row r="54" spans="1:12" ht="15.75" customHeight="1" x14ac:dyDescent="0.35">
      <c r="A54" s="2"/>
      <c r="B54" s="2" t="str">
        <f ca="1">IFERROR(__xludf.DUMMYFUNCTION("IFERROR(GOOGLETRANSLATE(A54,""en"", ""es""))"),"")</f>
        <v/>
      </c>
      <c r="C54" s="2"/>
      <c r="D54" s="2" t="str">
        <f ca="1">IFERROR(__xludf.DUMMYFUNCTION("IFERROR(GOOGLETRANSLATE(C54,""en"", ""es""))"),"")</f>
        <v/>
      </c>
      <c r="E54" s="2"/>
      <c r="F54" s="2" t="str">
        <f ca="1">IFERROR(__xludf.DUMMYFUNCTION("IFERROR(GOOGLETRANSLATE(E54,""en"", ""es""))"),"")</f>
        <v/>
      </c>
      <c r="G54" s="2"/>
      <c r="H54" s="2" t="str">
        <f ca="1">IFERROR(__xludf.DUMMYFUNCTION("IFERROR(GOOGLETRANSLATE(G54,""en"", ""es""))"),"")</f>
        <v/>
      </c>
      <c r="I54" s="2"/>
      <c r="J54" s="2" t="str">
        <f ca="1">IFERROR(__xludf.DUMMYFUNCTION("IFERROR(GOOGLETRANSLATE(I54,""en"", ""es""))"),"")</f>
        <v/>
      </c>
      <c r="K54" s="2"/>
      <c r="L54" s="2" t="str">
        <f ca="1">IFERROR(__xludf.DUMMYFUNCTION("IFERROR(GOOGLETRANSLATE(K54,""en"", ""es""))"),"")</f>
        <v/>
      </c>
    </row>
    <row r="55" spans="1:12" ht="15.75" customHeight="1" x14ac:dyDescent="0.35">
      <c r="A55" s="2"/>
      <c r="B55" s="2" t="str">
        <f ca="1">IFERROR(__xludf.DUMMYFUNCTION("IFERROR(GOOGLETRANSLATE(A55,""en"", ""es""))"),"")</f>
        <v/>
      </c>
      <c r="C55" s="2"/>
      <c r="D55" s="2" t="str">
        <f ca="1">IFERROR(__xludf.DUMMYFUNCTION("IFERROR(GOOGLETRANSLATE(C55,""en"", ""es""))"),"")</f>
        <v/>
      </c>
      <c r="E55" s="2"/>
      <c r="F55" s="2" t="str">
        <f ca="1">IFERROR(__xludf.DUMMYFUNCTION("IFERROR(GOOGLETRANSLATE(E55,""en"", ""es""))"),"")</f>
        <v/>
      </c>
      <c r="G55" s="2"/>
      <c r="H55" s="2" t="str">
        <f ca="1">IFERROR(__xludf.DUMMYFUNCTION("IFERROR(GOOGLETRANSLATE(G55,""en"", ""es""))"),"")</f>
        <v/>
      </c>
      <c r="I55" s="2"/>
      <c r="J55" s="2" t="str">
        <f ca="1">IFERROR(__xludf.DUMMYFUNCTION("IFERROR(GOOGLETRANSLATE(I55,""en"", ""es""))"),"")</f>
        <v/>
      </c>
      <c r="K55" s="2"/>
      <c r="L55" s="2" t="str">
        <f ca="1">IFERROR(__xludf.DUMMYFUNCTION("IFERROR(GOOGLETRANSLATE(K55,""en"", ""es""))"),"")</f>
        <v/>
      </c>
    </row>
    <row r="56" spans="1:12" ht="15.75" customHeight="1" x14ac:dyDescent="0.35">
      <c r="A56" s="2"/>
      <c r="B56" s="2" t="str">
        <f ca="1">IFERROR(__xludf.DUMMYFUNCTION("IFERROR(GOOGLETRANSLATE(A56,""en"", ""es""))"),"")</f>
        <v/>
      </c>
      <c r="C56" s="2"/>
      <c r="D56" s="2" t="str">
        <f ca="1">IFERROR(__xludf.DUMMYFUNCTION("IFERROR(GOOGLETRANSLATE(C56,""en"", ""es""))"),"")</f>
        <v/>
      </c>
      <c r="E56" s="2"/>
      <c r="F56" s="2" t="str">
        <f ca="1">IFERROR(__xludf.DUMMYFUNCTION("IFERROR(GOOGLETRANSLATE(E56,""en"", ""es""))"),"")</f>
        <v/>
      </c>
      <c r="G56" s="2"/>
      <c r="H56" s="2" t="str">
        <f ca="1">IFERROR(__xludf.DUMMYFUNCTION("IFERROR(GOOGLETRANSLATE(G56,""en"", ""es""))"),"")</f>
        <v/>
      </c>
      <c r="I56" s="2"/>
      <c r="J56" s="2" t="str">
        <f ca="1">IFERROR(__xludf.DUMMYFUNCTION("IFERROR(GOOGLETRANSLATE(I56,""en"", ""es""))"),"")</f>
        <v/>
      </c>
      <c r="K56" s="2"/>
      <c r="L56" s="2" t="str">
        <f ca="1">IFERROR(__xludf.DUMMYFUNCTION("IFERROR(GOOGLETRANSLATE(K56,""en"", ""es""))"),"")</f>
        <v/>
      </c>
    </row>
    <row r="57" spans="1:12" ht="15.75" customHeight="1" x14ac:dyDescent="0.35">
      <c r="A57" s="2"/>
      <c r="B57" s="2" t="str">
        <f ca="1">IFERROR(__xludf.DUMMYFUNCTION("IFERROR(GOOGLETRANSLATE(A57,""en"", ""es""))"),"")</f>
        <v/>
      </c>
      <c r="C57" s="2"/>
      <c r="D57" s="2" t="str">
        <f ca="1">IFERROR(__xludf.DUMMYFUNCTION("IFERROR(GOOGLETRANSLATE(C57,""en"", ""es""))"),"")</f>
        <v/>
      </c>
      <c r="E57" s="2"/>
      <c r="F57" s="2" t="str">
        <f ca="1">IFERROR(__xludf.DUMMYFUNCTION("IFERROR(GOOGLETRANSLATE(E57,""en"", ""es""))"),"")</f>
        <v/>
      </c>
      <c r="G57" s="2"/>
      <c r="H57" s="2" t="str">
        <f ca="1">IFERROR(__xludf.DUMMYFUNCTION("IFERROR(GOOGLETRANSLATE(G57,""en"", ""es""))"),"")</f>
        <v/>
      </c>
      <c r="I57" s="2"/>
      <c r="J57" s="2" t="str">
        <f ca="1">IFERROR(__xludf.DUMMYFUNCTION("IFERROR(GOOGLETRANSLATE(I57,""en"", ""es""))"),"")</f>
        <v/>
      </c>
      <c r="K57" s="2"/>
      <c r="L57" s="2" t="str">
        <f ca="1">IFERROR(__xludf.DUMMYFUNCTION("IFERROR(GOOGLETRANSLATE(K57,""en"", ""es""))"),"")</f>
        <v/>
      </c>
    </row>
    <row r="58" spans="1:12" ht="15.75" customHeight="1" x14ac:dyDescent="0.35">
      <c r="A58" s="2"/>
      <c r="B58" s="2" t="str">
        <f ca="1">IFERROR(__xludf.DUMMYFUNCTION("IFERROR(GOOGLETRANSLATE(A58,""en"", ""es""))"),"")</f>
        <v/>
      </c>
      <c r="C58" s="2"/>
      <c r="D58" s="2" t="str">
        <f ca="1">IFERROR(__xludf.DUMMYFUNCTION("IFERROR(GOOGLETRANSLATE(C58,""en"", ""es""))"),"")</f>
        <v/>
      </c>
      <c r="E58" s="2"/>
      <c r="F58" s="2" t="str">
        <f ca="1">IFERROR(__xludf.DUMMYFUNCTION("IFERROR(GOOGLETRANSLATE(E58,""en"", ""es""))"),"")</f>
        <v/>
      </c>
      <c r="G58" s="2"/>
      <c r="H58" s="2" t="str">
        <f ca="1">IFERROR(__xludf.DUMMYFUNCTION("IFERROR(GOOGLETRANSLATE(G58,""en"", ""es""))"),"")</f>
        <v/>
      </c>
      <c r="I58" s="2"/>
      <c r="J58" s="2" t="str">
        <f ca="1">IFERROR(__xludf.DUMMYFUNCTION("IFERROR(GOOGLETRANSLATE(I58,""en"", ""es""))"),"")</f>
        <v/>
      </c>
      <c r="K58" s="2"/>
      <c r="L58" s="2" t="str">
        <f ca="1">IFERROR(__xludf.DUMMYFUNCTION("IFERROR(GOOGLETRANSLATE(K58,""en"", ""es""))"),"")</f>
        <v/>
      </c>
    </row>
    <row r="59" spans="1:12" ht="15.75" customHeight="1" x14ac:dyDescent="0.35">
      <c r="A59" s="2"/>
      <c r="B59" s="2" t="str">
        <f ca="1">IFERROR(__xludf.DUMMYFUNCTION("IFERROR(GOOGLETRANSLATE(A59,""en"", ""es""))"),"")</f>
        <v/>
      </c>
      <c r="C59" s="2"/>
      <c r="D59" s="2" t="str">
        <f ca="1">IFERROR(__xludf.DUMMYFUNCTION("IFERROR(GOOGLETRANSLATE(C59,""en"", ""es""))"),"")</f>
        <v/>
      </c>
      <c r="E59" s="2"/>
      <c r="F59" s="2" t="str">
        <f ca="1">IFERROR(__xludf.DUMMYFUNCTION("IFERROR(GOOGLETRANSLATE(E59,""en"", ""es""))"),"")</f>
        <v/>
      </c>
      <c r="G59" s="2"/>
      <c r="H59" s="2" t="str">
        <f ca="1">IFERROR(__xludf.DUMMYFUNCTION("IFERROR(GOOGLETRANSLATE(G59,""en"", ""es""))"),"")</f>
        <v/>
      </c>
      <c r="I59" s="2"/>
      <c r="J59" s="2" t="str">
        <f ca="1">IFERROR(__xludf.DUMMYFUNCTION("IFERROR(GOOGLETRANSLATE(I59,""en"", ""es""))"),"")</f>
        <v/>
      </c>
      <c r="K59" s="2"/>
      <c r="L59" s="2" t="str">
        <f ca="1">IFERROR(__xludf.DUMMYFUNCTION("IFERROR(GOOGLETRANSLATE(K59,""en"", ""es""))"),"")</f>
        <v/>
      </c>
    </row>
    <row r="60" spans="1:12" ht="15.75" customHeight="1" x14ac:dyDescent="0.35">
      <c r="A60" s="2"/>
      <c r="B60" s="2" t="str">
        <f ca="1">IFERROR(__xludf.DUMMYFUNCTION("IFERROR(GOOGLETRANSLATE(A60,""en"", ""es""))"),"")</f>
        <v/>
      </c>
      <c r="C60" s="2"/>
      <c r="D60" s="2" t="str">
        <f ca="1">IFERROR(__xludf.DUMMYFUNCTION("IFERROR(GOOGLETRANSLATE(C60,""en"", ""es""))"),"")</f>
        <v/>
      </c>
      <c r="E60" s="2"/>
      <c r="F60" s="2" t="str">
        <f ca="1">IFERROR(__xludf.DUMMYFUNCTION("IFERROR(GOOGLETRANSLATE(E60,""en"", ""es""))"),"")</f>
        <v/>
      </c>
      <c r="G60" s="2"/>
      <c r="H60" s="2" t="str">
        <f ca="1">IFERROR(__xludf.DUMMYFUNCTION("IFERROR(GOOGLETRANSLATE(G60,""en"", ""es""))"),"")</f>
        <v/>
      </c>
      <c r="I60" s="2"/>
      <c r="J60" s="2" t="str">
        <f ca="1">IFERROR(__xludf.DUMMYFUNCTION("IFERROR(GOOGLETRANSLATE(I60,""en"", ""es""))"),"")</f>
        <v/>
      </c>
      <c r="K60" s="2"/>
      <c r="L60" s="2" t="str">
        <f ca="1">IFERROR(__xludf.DUMMYFUNCTION("IFERROR(GOOGLETRANSLATE(K60,""en"", ""es""))"),"")</f>
        <v/>
      </c>
    </row>
    <row r="61" spans="1:12" ht="15.75" customHeight="1" x14ac:dyDescent="0.35">
      <c r="A61" s="2"/>
      <c r="B61" s="2" t="str">
        <f ca="1">IFERROR(__xludf.DUMMYFUNCTION("IFERROR(GOOGLETRANSLATE(A61,""en"", ""es""))"),"")</f>
        <v/>
      </c>
      <c r="C61" s="2"/>
      <c r="D61" s="2" t="str">
        <f ca="1">IFERROR(__xludf.DUMMYFUNCTION("IFERROR(GOOGLETRANSLATE(C61,""en"", ""es""))"),"")</f>
        <v/>
      </c>
      <c r="E61" s="2"/>
      <c r="F61" s="2" t="str">
        <f ca="1">IFERROR(__xludf.DUMMYFUNCTION("IFERROR(GOOGLETRANSLATE(E61,""en"", ""es""))"),"")</f>
        <v/>
      </c>
      <c r="G61" s="2"/>
      <c r="H61" s="2" t="str">
        <f ca="1">IFERROR(__xludf.DUMMYFUNCTION("IFERROR(GOOGLETRANSLATE(G61,""en"", ""es""))"),"")</f>
        <v/>
      </c>
      <c r="I61" s="2"/>
      <c r="J61" s="2" t="str">
        <f ca="1">IFERROR(__xludf.DUMMYFUNCTION("IFERROR(GOOGLETRANSLATE(I61,""en"", ""es""))"),"")</f>
        <v/>
      </c>
      <c r="K61" s="2"/>
      <c r="L61" s="2" t="str">
        <f ca="1">IFERROR(__xludf.DUMMYFUNCTION("IFERROR(GOOGLETRANSLATE(K61,""en"", ""es""))"),"")</f>
        <v/>
      </c>
    </row>
    <row r="62" spans="1:12" ht="15.75" customHeight="1" x14ac:dyDescent="0.35">
      <c r="A62" s="2"/>
      <c r="B62" s="2" t="str">
        <f ca="1">IFERROR(__xludf.DUMMYFUNCTION("IFERROR(GOOGLETRANSLATE(A62,""en"", ""es""))"),"")</f>
        <v/>
      </c>
      <c r="C62" s="2"/>
      <c r="D62" s="2" t="str">
        <f ca="1">IFERROR(__xludf.DUMMYFUNCTION("IFERROR(GOOGLETRANSLATE(C62,""en"", ""es""))"),"")</f>
        <v/>
      </c>
      <c r="E62" s="2"/>
      <c r="F62" s="2" t="str">
        <f ca="1">IFERROR(__xludf.DUMMYFUNCTION("IFERROR(GOOGLETRANSLATE(E62,""en"", ""es""))"),"")</f>
        <v/>
      </c>
      <c r="G62" s="2"/>
      <c r="H62" s="2" t="str">
        <f ca="1">IFERROR(__xludf.DUMMYFUNCTION("IFERROR(GOOGLETRANSLATE(G62,""en"", ""es""))"),"")</f>
        <v/>
      </c>
      <c r="I62" s="2"/>
      <c r="J62" s="2" t="str">
        <f ca="1">IFERROR(__xludf.DUMMYFUNCTION("IFERROR(GOOGLETRANSLATE(I62,""en"", ""es""))"),"")</f>
        <v/>
      </c>
      <c r="K62" s="2"/>
      <c r="L62" s="2" t="str">
        <f ca="1">IFERROR(__xludf.DUMMYFUNCTION("IFERROR(GOOGLETRANSLATE(K62,""en"", ""es""))"),"")</f>
        <v/>
      </c>
    </row>
    <row r="63" spans="1:12" ht="15.75" customHeight="1" x14ac:dyDescent="0.35">
      <c r="A63" s="2"/>
      <c r="B63" s="2" t="str">
        <f ca="1">IFERROR(__xludf.DUMMYFUNCTION("IFERROR(GOOGLETRANSLATE(A63,""en"", ""es""))"),"")</f>
        <v/>
      </c>
      <c r="C63" s="2"/>
      <c r="D63" s="2" t="str">
        <f ca="1">IFERROR(__xludf.DUMMYFUNCTION("IFERROR(GOOGLETRANSLATE(C63,""en"", ""es""))"),"")</f>
        <v/>
      </c>
      <c r="E63" s="2"/>
      <c r="F63" s="2" t="str">
        <f ca="1">IFERROR(__xludf.DUMMYFUNCTION("IFERROR(GOOGLETRANSLATE(E63,""en"", ""es""))"),"")</f>
        <v/>
      </c>
      <c r="G63" s="2"/>
      <c r="H63" s="2" t="str">
        <f ca="1">IFERROR(__xludf.DUMMYFUNCTION("IFERROR(GOOGLETRANSLATE(G63,""en"", ""es""))"),"")</f>
        <v/>
      </c>
      <c r="I63" s="2"/>
      <c r="J63" s="2" t="str">
        <f ca="1">IFERROR(__xludf.DUMMYFUNCTION("IFERROR(GOOGLETRANSLATE(I63,""en"", ""es""))"),"")</f>
        <v/>
      </c>
      <c r="K63" s="2"/>
      <c r="L63" s="2" t="str">
        <f ca="1">IFERROR(__xludf.DUMMYFUNCTION("IFERROR(GOOGLETRANSLATE(K63,""en"", ""es""))"),"")</f>
        <v/>
      </c>
    </row>
    <row r="64" spans="1:12" ht="15.75" customHeight="1" x14ac:dyDescent="0.35">
      <c r="A64" s="2"/>
      <c r="B64" s="2" t="str">
        <f ca="1">IFERROR(__xludf.DUMMYFUNCTION("IFERROR(GOOGLETRANSLATE(A64,""en"", ""es""))"),"")</f>
        <v/>
      </c>
      <c r="C64" s="2"/>
      <c r="D64" s="2" t="str">
        <f ca="1">IFERROR(__xludf.DUMMYFUNCTION("IFERROR(GOOGLETRANSLATE(C64,""en"", ""es""))"),"")</f>
        <v/>
      </c>
      <c r="E64" s="2"/>
      <c r="F64" s="2" t="str">
        <f ca="1">IFERROR(__xludf.DUMMYFUNCTION("IFERROR(GOOGLETRANSLATE(E64,""en"", ""es""))"),"")</f>
        <v/>
      </c>
      <c r="G64" s="2"/>
      <c r="H64" s="2" t="str">
        <f ca="1">IFERROR(__xludf.DUMMYFUNCTION("IFERROR(GOOGLETRANSLATE(G64,""en"", ""es""))"),"")</f>
        <v/>
      </c>
      <c r="I64" s="2"/>
      <c r="J64" s="2" t="str">
        <f ca="1">IFERROR(__xludf.DUMMYFUNCTION("IFERROR(GOOGLETRANSLATE(I64,""en"", ""es""))"),"")</f>
        <v/>
      </c>
      <c r="K64" s="2"/>
      <c r="L64" s="2" t="str">
        <f ca="1">IFERROR(__xludf.DUMMYFUNCTION("IFERROR(GOOGLETRANSLATE(K64,""en"", ""es""))"),"")</f>
        <v/>
      </c>
    </row>
    <row r="65" spans="1:12" ht="15.75" customHeight="1" x14ac:dyDescent="0.35">
      <c r="A65" s="2"/>
      <c r="B65" s="2" t="str">
        <f ca="1">IFERROR(__xludf.DUMMYFUNCTION("IFERROR(GOOGLETRANSLATE(A65,""en"", ""es""))"),"")</f>
        <v/>
      </c>
      <c r="C65" s="2"/>
      <c r="D65" s="2" t="str">
        <f ca="1">IFERROR(__xludf.DUMMYFUNCTION("IFERROR(GOOGLETRANSLATE(C65,""en"", ""es""))"),"")</f>
        <v/>
      </c>
      <c r="E65" s="2"/>
      <c r="F65" s="2" t="str">
        <f ca="1">IFERROR(__xludf.DUMMYFUNCTION("IFERROR(GOOGLETRANSLATE(E65,""en"", ""es""))"),"")</f>
        <v/>
      </c>
      <c r="G65" s="2"/>
      <c r="H65" s="2" t="str">
        <f ca="1">IFERROR(__xludf.DUMMYFUNCTION("IFERROR(GOOGLETRANSLATE(G65,""en"", ""es""))"),"")</f>
        <v/>
      </c>
      <c r="I65" s="2"/>
      <c r="J65" s="2" t="str">
        <f ca="1">IFERROR(__xludf.DUMMYFUNCTION("IFERROR(GOOGLETRANSLATE(I65,""en"", ""es""))"),"")</f>
        <v/>
      </c>
      <c r="K65" s="2"/>
      <c r="L65" s="2" t="str">
        <f ca="1">IFERROR(__xludf.DUMMYFUNCTION("IFERROR(GOOGLETRANSLATE(K65,""en"", ""es""))"),"")</f>
        <v/>
      </c>
    </row>
    <row r="66" spans="1:12" ht="15.75" customHeight="1" x14ac:dyDescent="0.35">
      <c r="A66" s="2"/>
      <c r="B66" s="2" t="str">
        <f ca="1">IFERROR(__xludf.DUMMYFUNCTION("IFERROR(GOOGLETRANSLATE(A66,""en"", ""es""))"),"")</f>
        <v/>
      </c>
      <c r="C66" s="2"/>
      <c r="D66" s="2" t="str">
        <f ca="1">IFERROR(__xludf.DUMMYFUNCTION("IFERROR(GOOGLETRANSLATE(C66,""en"", ""es""))"),"")</f>
        <v/>
      </c>
      <c r="E66" s="2"/>
      <c r="F66" s="2" t="str">
        <f ca="1">IFERROR(__xludf.DUMMYFUNCTION("IFERROR(GOOGLETRANSLATE(E66,""en"", ""es""))"),"")</f>
        <v/>
      </c>
      <c r="G66" s="2"/>
      <c r="H66" s="2" t="str">
        <f ca="1">IFERROR(__xludf.DUMMYFUNCTION("IFERROR(GOOGLETRANSLATE(G66,""en"", ""es""))"),"")</f>
        <v/>
      </c>
      <c r="I66" s="2"/>
      <c r="J66" s="2" t="str">
        <f ca="1">IFERROR(__xludf.DUMMYFUNCTION("IFERROR(GOOGLETRANSLATE(I66,""en"", ""es""))"),"")</f>
        <v/>
      </c>
      <c r="K66" s="2"/>
      <c r="L66" s="2" t="str">
        <f ca="1">IFERROR(__xludf.DUMMYFUNCTION("IFERROR(GOOGLETRANSLATE(K66,""en"", ""es""))"),"")</f>
        <v/>
      </c>
    </row>
    <row r="67" spans="1:12" ht="15.75" customHeight="1" x14ac:dyDescent="0.35">
      <c r="A67" s="2"/>
      <c r="B67" s="2" t="str">
        <f ca="1">IFERROR(__xludf.DUMMYFUNCTION("IFERROR(GOOGLETRANSLATE(A67,""en"", ""es""))"),"")</f>
        <v/>
      </c>
      <c r="C67" s="2"/>
      <c r="D67" s="2" t="str">
        <f ca="1">IFERROR(__xludf.DUMMYFUNCTION("IFERROR(GOOGLETRANSLATE(C67,""en"", ""es""))"),"")</f>
        <v/>
      </c>
      <c r="E67" s="2"/>
      <c r="F67" s="2" t="str">
        <f ca="1">IFERROR(__xludf.DUMMYFUNCTION("IFERROR(GOOGLETRANSLATE(E67,""en"", ""es""))"),"")</f>
        <v/>
      </c>
      <c r="G67" s="2"/>
      <c r="H67" s="2" t="str">
        <f ca="1">IFERROR(__xludf.DUMMYFUNCTION("IFERROR(GOOGLETRANSLATE(G67,""en"", ""es""))"),"")</f>
        <v/>
      </c>
      <c r="I67" s="2"/>
      <c r="J67" s="2" t="str">
        <f ca="1">IFERROR(__xludf.DUMMYFUNCTION("IFERROR(GOOGLETRANSLATE(I67,""en"", ""es""))"),"")</f>
        <v/>
      </c>
      <c r="K67" s="2"/>
      <c r="L67" s="2" t="str">
        <f ca="1">IFERROR(__xludf.DUMMYFUNCTION("IFERROR(GOOGLETRANSLATE(K67,""en"", ""es""))"),"")</f>
        <v/>
      </c>
    </row>
    <row r="68" spans="1:12" ht="15.75" customHeight="1" x14ac:dyDescent="0.35">
      <c r="A68" s="2"/>
      <c r="B68" s="2" t="str">
        <f ca="1">IFERROR(__xludf.DUMMYFUNCTION("IFERROR(GOOGLETRANSLATE(A68,""en"", ""es""))"),"")</f>
        <v/>
      </c>
      <c r="C68" s="2"/>
      <c r="D68" s="2" t="str">
        <f ca="1">IFERROR(__xludf.DUMMYFUNCTION("IFERROR(GOOGLETRANSLATE(C68,""en"", ""es""))"),"")</f>
        <v/>
      </c>
      <c r="E68" s="2"/>
      <c r="F68" s="2" t="str">
        <f ca="1">IFERROR(__xludf.DUMMYFUNCTION("IFERROR(GOOGLETRANSLATE(E68,""en"", ""es""))"),"")</f>
        <v/>
      </c>
      <c r="G68" s="2"/>
      <c r="H68" s="2" t="str">
        <f ca="1">IFERROR(__xludf.DUMMYFUNCTION("IFERROR(GOOGLETRANSLATE(G68,""en"", ""es""))"),"")</f>
        <v/>
      </c>
      <c r="I68" s="2"/>
      <c r="J68" s="2" t="str">
        <f ca="1">IFERROR(__xludf.DUMMYFUNCTION("IFERROR(GOOGLETRANSLATE(I68,""en"", ""es""))"),"")</f>
        <v/>
      </c>
      <c r="K68" s="2"/>
      <c r="L68" s="2" t="str">
        <f ca="1">IFERROR(__xludf.DUMMYFUNCTION("IFERROR(GOOGLETRANSLATE(K68,""en"", ""es""))"),"")</f>
        <v/>
      </c>
    </row>
    <row r="69" spans="1:12" ht="15.75" customHeight="1" x14ac:dyDescent="0.35">
      <c r="A69" s="2"/>
      <c r="B69" s="2" t="str">
        <f ca="1">IFERROR(__xludf.DUMMYFUNCTION("IFERROR(GOOGLETRANSLATE(A69,""en"", ""es""))"),"")</f>
        <v/>
      </c>
      <c r="C69" s="2"/>
      <c r="D69" s="2" t="str">
        <f ca="1">IFERROR(__xludf.DUMMYFUNCTION("IFERROR(GOOGLETRANSLATE(C69,""en"", ""es""))"),"")</f>
        <v/>
      </c>
      <c r="E69" s="2"/>
      <c r="F69" s="2" t="str">
        <f ca="1">IFERROR(__xludf.DUMMYFUNCTION("IFERROR(GOOGLETRANSLATE(E69,""en"", ""es""))"),"")</f>
        <v/>
      </c>
      <c r="G69" s="2"/>
      <c r="H69" s="2" t="str">
        <f ca="1">IFERROR(__xludf.DUMMYFUNCTION("IFERROR(GOOGLETRANSLATE(G69,""en"", ""es""))"),"")</f>
        <v/>
      </c>
      <c r="I69" s="2"/>
      <c r="J69" s="2" t="str">
        <f ca="1">IFERROR(__xludf.DUMMYFUNCTION("IFERROR(GOOGLETRANSLATE(I69,""en"", ""es""))"),"")</f>
        <v/>
      </c>
      <c r="K69" s="2"/>
      <c r="L69" s="2" t="str">
        <f ca="1">IFERROR(__xludf.DUMMYFUNCTION("IFERROR(GOOGLETRANSLATE(K69,""en"", ""es""))"),"")</f>
        <v/>
      </c>
    </row>
    <row r="70" spans="1:12" ht="15.75" customHeight="1" x14ac:dyDescent="0.35">
      <c r="A70" s="2"/>
      <c r="B70" s="2" t="str">
        <f ca="1">IFERROR(__xludf.DUMMYFUNCTION("IFERROR(GOOGLETRANSLATE(A70,""en"", ""es""))"),"")</f>
        <v/>
      </c>
      <c r="C70" s="2"/>
      <c r="D70" s="2" t="str">
        <f ca="1">IFERROR(__xludf.DUMMYFUNCTION("IFERROR(GOOGLETRANSLATE(C70,""en"", ""es""))"),"")</f>
        <v/>
      </c>
      <c r="E70" s="2"/>
      <c r="F70" s="2" t="str">
        <f ca="1">IFERROR(__xludf.DUMMYFUNCTION("IFERROR(GOOGLETRANSLATE(E70,""en"", ""es""))"),"")</f>
        <v/>
      </c>
      <c r="G70" s="2"/>
      <c r="H70" s="2" t="str">
        <f ca="1">IFERROR(__xludf.DUMMYFUNCTION("IFERROR(GOOGLETRANSLATE(G70,""en"", ""es""))"),"")</f>
        <v/>
      </c>
      <c r="I70" s="2"/>
      <c r="J70" s="2" t="str">
        <f ca="1">IFERROR(__xludf.DUMMYFUNCTION("IFERROR(GOOGLETRANSLATE(I70,""en"", ""es""))"),"")</f>
        <v/>
      </c>
      <c r="K70" s="2"/>
      <c r="L70" s="2" t="str">
        <f ca="1">IFERROR(__xludf.DUMMYFUNCTION("IFERROR(GOOGLETRANSLATE(K70,""en"", ""es""))"),"")</f>
        <v/>
      </c>
    </row>
    <row r="71" spans="1:12" ht="15.75" customHeight="1" x14ac:dyDescent="0.35">
      <c r="A71" s="2"/>
      <c r="B71" s="2" t="str">
        <f ca="1">IFERROR(__xludf.DUMMYFUNCTION("IFERROR(GOOGLETRANSLATE(A71,""en"", ""es""))"),"")</f>
        <v/>
      </c>
      <c r="C71" s="2"/>
      <c r="D71" s="2" t="str">
        <f ca="1">IFERROR(__xludf.DUMMYFUNCTION("IFERROR(GOOGLETRANSLATE(C71,""en"", ""es""))"),"")</f>
        <v/>
      </c>
      <c r="E71" s="2"/>
      <c r="F71" s="2" t="str">
        <f ca="1">IFERROR(__xludf.DUMMYFUNCTION("IFERROR(GOOGLETRANSLATE(E71,""en"", ""es""))"),"")</f>
        <v/>
      </c>
      <c r="G71" s="2"/>
      <c r="H71" s="2" t="str">
        <f ca="1">IFERROR(__xludf.DUMMYFUNCTION("IFERROR(GOOGLETRANSLATE(G71,""en"", ""es""))"),"")</f>
        <v/>
      </c>
      <c r="I71" s="2"/>
      <c r="J71" s="2" t="str">
        <f ca="1">IFERROR(__xludf.DUMMYFUNCTION("IFERROR(GOOGLETRANSLATE(I71,""en"", ""es""))"),"")</f>
        <v/>
      </c>
      <c r="K71" s="2"/>
      <c r="L71" s="2" t="str">
        <f ca="1">IFERROR(__xludf.DUMMYFUNCTION("IFERROR(GOOGLETRANSLATE(K71,""en"", ""es""))"),"")</f>
        <v/>
      </c>
    </row>
    <row r="72" spans="1:12" ht="15.75" customHeight="1" x14ac:dyDescent="0.35">
      <c r="A72" s="2"/>
      <c r="B72" s="2" t="str">
        <f ca="1">IFERROR(__xludf.DUMMYFUNCTION("IFERROR(GOOGLETRANSLATE(A72,""en"", ""es""))"),"")</f>
        <v/>
      </c>
      <c r="C72" s="2"/>
      <c r="D72" s="2" t="str">
        <f ca="1">IFERROR(__xludf.DUMMYFUNCTION("IFERROR(GOOGLETRANSLATE(C72,""en"", ""es""))"),"")</f>
        <v/>
      </c>
      <c r="E72" s="2"/>
      <c r="F72" s="2" t="str">
        <f ca="1">IFERROR(__xludf.DUMMYFUNCTION("IFERROR(GOOGLETRANSLATE(E72,""en"", ""es""))"),"")</f>
        <v/>
      </c>
      <c r="G72" s="2"/>
      <c r="H72" s="2" t="str">
        <f ca="1">IFERROR(__xludf.DUMMYFUNCTION("IFERROR(GOOGLETRANSLATE(G72,""en"", ""es""))"),"")</f>
        <v/>
      </c>
      <c r="I72" s="2"/>
      <c r="J72" s="2" t="str">
        <f ca="1">IFERROR(__xludf.DUMMYFUNCTION("IFERROR(GOOGLETRANSLATE(I72,""en"", ""es""))"),"")</f>
        <v/>
      </c>
      <c r="K72" s="2"/>
      <c r="L72" s="2" t="str">
        <f ca="1">IFERROR(__xludf.DUMMYFUNCTION("IFERROR(GOOGLETRANSLATE(K72,""en"", ""es""))"),"")</f>
        <v/>
      </c>
    </row>
    <row r="73" spans="1:12" ht="15.75" customHeight="1" x14ac:dyDescent="0.35">
      <c r="A73" s="2"/>
      <c r="B73" s="2" t="str">
        <f ca="1">IFERROR(__xludf.DUMMYFUNCTION("IFERROR(GOOGLETRANSLATE(A73,""en"", ""es""))"),"")</f>
        <v/>
      </c>
      <c r="C73" s="2"/>
      <c r="D73" s="2" t="str">
        <f ca="1">IFERROR(__xludf.DUMMYFUNCTION("IFERROR(GOOGLETRANSLATE(C73,""en"", ""es""))"),"")</f>
        <v/>
      </c>
      <c r="E73" s="2"/>
      <c r="F73" s="2" t="str">
        <f ca="1">IFERROR(__xludf.DUMMYFUNCTION("IFERROR(GOOGLETRANSLATE(E73,""en"", ""es""))"),"")</f>
        <v/>
      </c>
      <c r="G73" s="2"/>
      <c r="H73" s="2" t="str">
        <f ca="1">IFERROR(__xludf.DUMMYFUNCTION("IFERROR(GOOGLETRANSLATE(G73,""en"", ""es""))"),"")</f>
        <v/>
      </c>
      <c r="I73" s="2"/>
      <c r="J73" s="2" t="str">
        <f ca="1">IFERROR(__xludf.DUMMYFUNCTION("IFERROR(GOOGLETRANSLATE(I73,""en"", ""es""))"),"")</f>
        <v/>
      </c>
      <c r="K73" s="2"/>
      <c r="L73" s="2" t="str">
        <f ca="1">IFERROR(__xludf.DUMMYFUNCTION("IFERROR(GOOGLETRANSLATE(K73,""en"", ""es""))"),"")</f>
        <v/>
      </c>
    </row>
    <row r="74" spans="1:12" ht="15.75" customHeight="1" x14ac:dyDescent="0.35">
      <c r="A74" s="2"/>
      <c r="B74" s="2" t="str">
        <f ca="1">IFERROR(__xludf.DUMMYFUNCTION("IFERROR(GOOGLETRANSLATE(A74,""en"", ""es""))"),"")</f>
        <v/>
      </c>
      <c r="C74" s="2"/>
      <c r="D74" s="2" t="str">
        <f ca="1">IFERROR(__xludf.DUMMYFUNCTION("IFERROR(GOOGLETRANSLATE(C74,""en"", ""es""))"),"")</f>
        <v/>
      </c>
      <c r="E74" s="2"/>
      <c r="F74" s="2" t="str">
        <f ca="1">IFERROR(__xludf.DUMMYFUNCTION("IFERROR(GOOGLETRANSLATE(E74,""en"", ""es""))"),"")</f>
        <v/>
      </c>
      <c r="G74" s="2"/>
      <c r="H74" s="2" t="str">
        <f ca="1">IFERROR(__xludf.DUMMYFUNCTION("IFERROR(GOOGLETRANSLATE(G74,""en"", ""es""))"),"")</f>
        <v/>
      </c>
      <c r="I74" s="2"/>
      <c r="J74" s="2" t="str">
        <f ca="1">IFERROR(__xludf.DUMMYFUNCTION("IFERROR(GOOGLETRANSLATE(I74,""en"", ""es""))"),"")</f>
        <v/>
      </c>
      <c r="K74" s="2"/>
      <c r="L74" s="2" t="str">
        <f ca="1">IFERROR(__xludf.DUMMYFUNCTION("IFERROR(GOOGLETRANSLATE(K74,""en"", ""es""))"),"")</f>
        <v/>
      </c>
    </row>
    <row r="75" spans="1:12" ht="15.75" customHeight="1" x14ac:dyDescent="0.35">
      <c r="A75" s="2"/>
      <c r="B75" s="2" t="str">
        <f ca="1">IFERROR(__xludf.DUMMYFUNCTION("IFERROR(GOOGLETRANSLATE(A75,""en"", ""es""))"),"")</f>
        <v/>
      </c>
      <c r="C75" s="2"/>
      <c r="D75" s="2" t="str">
        <f ca="1">IFERROR(__xludf.DUMMYFUNCTION("IFERROR(GOOGLETRANSLATE(C75,""en"", ""es""))"),"")</f>
        <v/>
      </c>
      <c r="E75" s="2"/>
      <c r="F75" s="2" t="str">
        <f ca="1">IFERROR(__xludf.DUMMYFUNCTION("IFERROR(GOOGLETRANSLATE(E75,""en"", ""es""))"),"")</f>
        <v/>
      </c>
      <c r="G75" s="2"/>
      <c r="H75" s="2" t="str">
        <f ca="1">IFERROR(__xludf.DUMMYFUNCTION("IFERROR(GOOGLETRANSLATE(G75,""en"", ""es""))"),"")</f>
        <v/>
      </c>
      <c r="I75" s="2"/>
      <c r="J75" s="2" t="str">
        <f ca="1">IFERROR(__xludf.DUMMYFUNCTION("IFERROR(GOOGLETRANSLATE(I75,""en"", ""es""))"),"")</f>
        <v/>
      </c>
      <c r="K75" s="2"/>
      <c r="L75" s="2" t="str">
        <f ca="1">IFERROR(__xludf.DUMMYFUNCTION("IFERROR(GOOGLETRANSLATE(K75,""en"", ""es""))"),"")</f>
        <v/>
      </c>
    </row>
    <row r="76" spans="1:12" ht="15.75" customHeight="1" x14ac:dyDescent="0.35">
      <c r="A76" s="2"/>
      <c r="B76" s="2" t="str">
        <f ca="1">IFERROR(__xludf.DUMMYFUNCTION("IFERROR(GOOGLETRANSLATE(A76,""en"", ""es""))"),"")</f>
        <v/>
      </c>
      <c r="C76" s="2"/>
      <c r="D76" s="2" t="str">
        <f ca="1">IFERROR(__xludf.DUMMYFUNCTION("IFERROR(GOOGLETRANSLATE(C76,""en"", ""es""))"),"")</f>
        <v/>
      </c>
      <c r="E76" s="2"/>
      <c r="F76" s="2" t="str">
        <f ca="1">IFERROR(__xludf.DUMMYFUNCTION("IFERROR(GOOGLETRANSLATE(E76,""en"", ""es""))"),"")</f>
        <v/>
      </c>
      <c r="G76" s="2"/>
      <c r="H76" s="2" t="str">
        <f ca="1">IFERROR(__xludf.DUMMYFUNCTION("IFERROR(GOOGLETRANSLATE(G76,""en"", ""es""))"),"")</f>
        <v/>
      </c>
      <c r="I76" s="2"/>
      <c r="J76" s="2" t="str">
        <f ca="1">IFERROR(__xludf.DUMMYFUNCTION("IFERROR(GOOGLETRANSLATE(I76,""en"", ""es""))"),"")</f>
        <v/>
      </c>
      <c r="K76" s="2"/>
      <c r="L76" s="2" t="str">
        <f ca="1">IFERROR(__xludf.DUMMYFUNCTION("IFERROR(GOOGLETRANSLATE(K76,""en"", ""es""))"),"")</f>
        <v/>
      </c>
    </row>
    <row r="77" spans="1:12" ht="15.75" customHeight="1" x14ac:dyDescent="0.35">
      <c r="A77" s="2"/>
      <c r="B77" s="2" t="str">
        <f ca="1">IFERROR(__xludf.DUMMYFUNCTION("IFERROR(GOOGLETRANSLATE(A77,""en"", ""es""))"),"")</f>
        <v/>
      </c>
      <c r="C77" s="2"/>
      <c r="D77" s="2" t="str">
        <f ca="1">IFERROR(__xludf.DUMMYFUNCTION("IFERROR(GOOGLETRANSLATE(C77,""en"", ""es""))"),"")</f>
        <v/>
      </c>
      <c r="E77" s="2"/>
      <c r="F77" s="2" t="str">
        <f ca="1">IFERROR(__xludf.DUMMYFUNCTION("IFERROR(GOOGLETRANSLATE(E77,""en"", ""es""))"),"")</f>
        <v/>
      </c>
      <c r="G77" s="2"/>
      <c r="H77" s="2" t="str">
        <f ca="1">IFERROR(__xludf.DUMMYFUNCTION("IFERROR(GOOGLETRANSLATE(G77,""en"", ""es""))"),"")</f>
        <v/>
      </c>
      <c r="I77" s="2"/>
      <c r="J77" s="2" t="str">
        <f ca="1">IFERROR(__xludf.DUMMYFUNCTION("IFERROR(GOOGLETRANSLATE(I77,""en"", ""es""))"),"")</f>
        <v/>
      </c>
      <c r="K77" s="2"/>
      <c r="L77" s="2" t="str">
        <f ca="1">IFERROR(__xludf.DUMMYFUNCTION("IFERROR(GOOGLETRANSLATE(K77,""en"", ""es""))"),"")</f>
        <v/>
      </c>
    </row>
    <row r="78" spans="1:12" ht="15.75" customHeight="1" x14ac:dyDescent="0.35">
      <c r="A78" s="2"/>
      <c r="B78" s="2" t="str">
        <f ca="1">IFERROR(__xludf.DUMMYFUNCTION("IFERROR(GOOGLETRANSLATE(A78,""en"", ""es""))"),"")</f>
        <v/>
      </c>
      <c r="C78" s="2"/>
      <c r="D78" s="2" t="str">
        <f ca="1">IFERROR(__xludf.DUMMYFUNCTION("IFERROR(GOOGLETRANSLATE(C78,""en"", ""es""))"),"")</f>
        <v/>
      </c>
      <c r="E78" s="2"/>
      <c r="F78" s="2" t="str">
        <f ca="1">IFERROR(__xludf.DUMMYFUNCTION("IFERROR(GOOGLETRANSLATE(E78,""en"", ""es""))"),"")</f>
        <v/>
      </c>
      <c r="G78" s="2"/>
      <c r="H78" s="2" t="str">
        <f ca="1">IFERROR(__xludf.DUMMYFUNCTION("IFERROR(GOOGLETRANSLATE(G78,""en"", ""es""))"),"")</f>
        <v/>
      </c>
      <c r="I78" s="2"/>
      <c r="J78" s="2" t="str">
        <f ca="1">IFERROR(__xludf.DUMMYFUNCTION("IFERROR(GOOGLETRANSLATE(I78,""en"", ""es""))"),"")</f>
        <v/>
      </c>
      <c r="K78" s="2"/>
      <c r="L78" s="2" t="str">
        <f ca="1">IFERROR(__xludf.DUMMYFUNCTION("IFERROR(GOOGLETRANSLATE(K78,""en"", ""es""))"),"")</f>
        <v/>
      </c>
    </row>
    <row r="79" spans="1:12" ht="15.75" customHeight="1" x14ac:dyDescent="0.35">
      <c r="A79" s="2"/>
      <c r="B79" s="2" t="str">
        <f ca="1">IFERROR(__xludf.DUMMYFUNCTION("IFERROR(GOOGLETRANSLATE(A79,""en"", ""es""))"),"")</f>
        <v/>
      </c>
      <c r="C79" s="2"/>
      <c r="D79" s="2" t="str">
        <f ca="1">IFERROR(__xludf.DUMMYFUNCTION("IFERROR(GOOGLETRANSLATE(C79,""en"", ""es""))"),"")</f>
        <v/>
      </c>
      <c r="E79" s="2"/>
      <c r="F79" s="2" t="str">
        <f ca="1">IFERROR(__xludf.DUMMYFUNCTION("IFERROR(GOOGLETRANSLATE(E79,""en"", ""es""))"),"")</f>
        <v/>
      </c>
      <c r="G79" s="2"/>
      <c r="H79" s="2" t="str">
        <f ca="1">IFERROR(__xludf.DUMMYFUNCTION("IFERROR(GOOGLETRANSLATE(G79,""en"", ""es""))"),"")</f>
        <v/>
      </c>
      <c r="I79" s="2"/>
      <c r="J79" s="2" t="str">
        <f ca="1">IFERROR(__xludf.DUMMYFUNCTION("IFERROR(GOOGLETRANSLATE(I79,""en"", ""es""))"),"")</f>
        <v/>
      </c>
      <c r="K79" s="2"/>
      <c r="L79" s="2" t="str">
        <f ca="1">IFERROR(__xludf.DUMMYFUNCTION("IFERROR(GOOGLETRANSLATE(K79,""en"", ""es""))"),"")</f>
        <v/>
      </c>
    </row>
    <row r="80" spans="1:12" ht="15.75" customHeight="1" x14ac:dyDescent="0.35">
      <c r="A80" s="2"/>
      <c r="B80" s="2" t="str">
        <f ca="1">IFERROR(__xludf.DUMMYFUNCTION("IFERROR(GOOGLETRANSLATE(A80,""en"", ""es""))"),"")</f>
        <v/>
      </c>
      <c r="C80" s="2"/>
      <c r="D80" s="2" t="str">
        <f ca="1">IFERROR(__xludf.DUMMYFUNCTION("IFERROR(GOOGLETRANSLATE(C80,""en"", ""es""))"),"")</f>
        <v/>
      </c>
      <c r="E80" s="2"/>
      <c r="F80" s="2" t="str">
        <f ca="1">IFERROR(__xludf.DUMMYFUNCTION("IFERROR(GOOGLETRANSLATE(E80,""en"", ""es""))"),"")</f>
        <v/>
      </c>
      <c r="G80" s="2"/>
      <c r="H80" s="2" t="str">
        <f ca="1">IFERROR(__xludf.DUMMYFUNCTION("IFERROR(GOOGLETRANSLATE(G80,""en"", ""es""))"),"")</f>
        <v/>
      </c>
      <c r="I80" s="2"/>
      <c r="J80" s="2" t="str">
        <f ca="1">IFERROR(__xludf.DUMMYFUNCTION("IFERROR(GOOGLETRANSLATE(I80,""en"", ""es""))"),"")</f>
        <v/>
      </c>
      <c r="K80" s="2"/>
      <c r="L80" s="2" t="str">
        <f ca="1">IFERROR(__xludf.DUMMYFUNCTION("IFERROR(GOOGLETRANSLATE(K80,""en"", ""es""))"),"")</f>
        <v/>
      </c>
    </row>
    <row r="81" spans="1:12" ht="15.75" customHeight="1" x14ac:dyDescent="0.35">
      <c r="A81" s="2"/>
      <c r="B81" s="2" t="str">
        <f ca="1">IFERROR(__xludf.DUMMYFUNCTION("IFERROR(GOOGLETRANSLATE(A81,""en"", ""es""))"),"")</f>
        <v/>
      </c>
      <c r="C81" s="2"/>
      <c r="D81" s="2" t="str">
        <f ca="1">IFERROR(__xludf.DUMMYFUNCTION("IFERROR(GOOGLETRANSLATE(C81,""en"", ""es""))"),"")</f>
        <v/>
      </c>
      <c r="E81" s="2"/>
      <c r="F81" s="2" t="str">
        <f ca="1">IFERROR(__xludf.DUMMYFUNCTION("IFERROR(GOOGLETRANSLATE(E81,""en"", ""es""))"),"")</f>
        <v/>
      </c>
      <c r="G81" s="2"/>
      <c r="H81" s="2" t="str">
        <f ca="1">IFERROR(__xludf.DUMMYFUNCTION("IFERROR(GOOGLETRANSLATE(G81,""en"", ""es""))"),"")</f>
        <v/>
      </c>
      <c r="I81" s="2"/>
      <c r="J81" s="2" t="str">
        <f ca="1">IFERROR(__xludf.DUMMYFUNCTION("IFERROR(GOOGLETRANSLATE(I81,""en"", ""es""))"),"")</f>
        <v/>
      </c>
      <c r="K81" s="2"/>
      <c r="L81" s="2" t="str">
        <f ca="1">IFERROR(__xludf.DUMMYFUNCTION("IFERROR(GOOGLETRANSLATE(K81,""en"", ""es""))"),"")</f>
        <v/>
      </c>
    </row>
    <row r="82" spans="1:12" ht="15.75" customHeight="1" x14ac:dyDescent="0.35">
      <c r="A82" s="2"/>
      <c r="B82" s="2" t="str">
        <f ca="1">IFERROR(__xludf.DUMMYFUNCTION("IFERROR(GOOGLETRANSLATE(A82,""en"", ""es""))"),"")</f>
        <v/>
      </c>
      <c r="C82" s="2"/>
      <c r="D82" s="2" t="str">
        <f ca="1">IFERROR(__xludf.DUMMYFUNCTION("IFERROR(GOOGLETRANSLATE(C82,""en"", ""es""))"),"")</f>
        <v/>
      </c>
      <c r="E82" s="2"/>
      <c r="F82" s="2" t="str">
        <f ca="1">IFERROR(__xludf.DUMMYFUNCTION("IFERROR(GOOGLETRANSLATE(E82,""en"", ""es""))"),"")</f>
        <v/>
      </c>
      <c r="G82" s="2"/>
      <c r="H82" s="2" t="str">
        <f ca="1">IFERROR(__xludf.DUMMYFUNCTION("IFERROR(GOOGLETRANSLATE(G82,""en"", ""es""))"),"")</f>
        <v/>
      </c>
      <c r="I82" s="2"/>
      <c r="J82" s="2"/>
      <c r="K82" s="2"/>
      <c r="L82" s="2" t="str">
        <f ca="1">IFERROR(__xludf.DUMMYFUNCTION("IFERROR(GOOGLETRANSLATE(K82,""en"", ""es""))"),"")</f>
        <v/>
      </c>
    </row>
    <row r="83" spans="1:12" ht="15.75" customHeight="1" x14ac:dyDescent="0.35">
      <c r="A83" s="2"/>
      <c r="B83" s="2" t="str">
        <f ca="1">IFERROR(__xludf.DUMMYFUNCTION("IFERROR(GOOGLETRANSLATE(A83,""en"", ""es""))"),"")</f>
        <v/>
      </c>
      <c r="C83" s="2"/>
      <c r="D83" s="2" t="str">
        <f ca="1">IFERROR(__xludf.DUMMYFUNCTION("IFERROR(GOOGLETRANSLATE(C83,""en"", ""es""))"),"")</f>
        <v/>
      </c>
      <c r="E83" s="2"/>
      <c r="F83" s="2" t="str">
        <f ca="1">IFERROR(__xludf.DUMMYFUNCTION("IFERROR(GOOGLETRANSLATE(E83,""en"", ""es""))"),"")</f>
        <v/>
      </c>
      <c r="G83" s="2"/>
      <c r="H83" s="2" t="str">
        <f ca="1">IFERROR(__xludf.DUMMYFUNCTION("IFERROR(GOOGLETRANSLATE(G83,""en"", ""es""))"),"")</f>
        <v/>
      </c>
      <c r="I83" s="2"/>
      <c r="J83" s="2"/>
      <c r="K83" s="2"/>
      <c r="L83" s="2" t="str">
        <f ca="1">IFERROR(__xludf.DUMMYFUNCTION("IFERROR(GOOGLETRANSLATE(K83,""en"", ""es""))"),"")</f>
        <v/>
      </c>
    </row>
    <row r="84" spans="1:12" ht="15.75" customHeight="1" x14ac:dyDescent="0.35">
      <c r="A84" s="2"/>
      <c r="B84" s="2" t="str">
        <f ca="1">IFERROR(__xludf.DUMMYFUNCTION("IFERROR(GOOGLETRANSLATE(A84,""en"", ""es""))"),"")</f>
        <v/>
      </c>
      <c r="C84" s="2"/>
      <c r="D84" s="2" t="str">
        <f ca="1">IFERROR(__xludf.DUMMYFUNCTION("IFERROR(GOOGLETRANSLATE(C84,""en"", ""es""))"),"")</f>
        <v/>
      </c>
      <c r="E84" s="2"/>
      <c r="F84" s="2" t="str">
        <f ca="1">IFERROR(__xludf.DUMMYFUNCTION("IFERROR(GOOGLETRANSLATE(E84,""en"", ""es""))"),"")</f>
        <v/>
      </c>
      <c r="G84" s="2"/>
      <c r="H84" s="2" t="str">
        <f ca="1">IFERROR(__xludf.DUMMYFUNCTION("IFERROR(GOOGLETRANSLATE(G84,""en"", ""es""))"),"")</f>
        <v/>
      </c>
      <c r="I84" s="2"/>
      <c r="J84" s="2"/>
      <c r="K84" s="2"/>
      <c r="L84" s="2" t="str">
        <f ca="1">IFERROR(__xludf.DUMMYFUNCTION("IFERROR(GOOGLETRANSLATE(K84,""en"", ""es""))"),"")</f>
        <v/>
      </c>
    </row>
    <row r="85" spans="1:12" ht="15.75" customHeight="1" x14ac:dyDescent="0.35">
      <c r="A85" s="2"/>
      <c r="B85" s="2" t="str">
        <f ca="1">IFERROR(__xludf.DUMMYFUNCTION("IFERROR(GOOGLETRANSLATE(A85,""en"", ""es""))"),"")</f>
        <v/>
      </c>
      <c r="C85" s="2"/>
      <c r="D85" s="2" t="str">
        <f ca="1">IFERROR(__xludf.DUMMYFUNCTION("IFERROR(GOOGLETRANSLATE(C85,""en"", ""es""))"),"")</f>
        <v/>
      </c>
      <c r="E85" s="2"/>
      <c r="F85" s="2" t="str">
        <f ca="1">IFERROR(__xludf.DUMMYFUNCTION("IFERROR(GOOGLETRANSLATE(E85,""en"", ""es""))"),"")</f>
        <v/>
      </c>
      <c r="G85" s="2"/>
      <c r="H85" s="2" t="str">
        <f ca="1">IFERROR(__xludf.DUMMYFUNCTION("IFERROR(GOOGLETRANSLATE(G85,""en"", ""es""))"),"")</f>
        <v/>
      </c>
      <c r="I85" s="2"/>
      <c r="J85" s="2"/>
      <c r="K85" s="2"/>
      <c r="L85" s="2" t="str">
        <f ca="1">IFERROR(__xludf.DUMMYFUNCTION("IFERROR(GOOGLETRANSLATE(K85,""en"", ""es""))"),"")</f>
        <v/>
      </c>
    </row>
    <row r="86" spans="1:12" ht="15.75" customHeight="1" x14ac:dyDescent="0.35">
      <c r="A86" s="2"/>
      <c r="B86" s="2" t="str">
        <f ca="1">IFERROR(__xludf.DUMMYFUNCTION("IFERROR(GOOGLETRANSLATE(A86,""en"", ""es""))"),"")</f>
        <v/>
      </c>
      <c r="C86" s="2"/>
      <c r="D86" s="2" t="str">
        <f ca="1">IFERROR(__xludf.DUMMYFUNCTION("IFERROR(GOOGLETRANSLATE(C86,""en"", ""es""))"),"")</f>
        <v/>
      </c>
      <c r="E86" s="2"/>
      <c r="F86" s="2" t="str">
        <f ca="1">IFERROR(__xludf.DUMMYFUNCTION("IFERROR(GOOGLETRANSLATE(E86,""en"", ""es""))"),"")</f>
        <v/>
      </c>
      <c r="G86" s="2"/>
      <c r="H86" s="2" t="str">
        <f ca="1">IFERROR(__xludf.DUMMYFUNCTION("IFERROR(GOOGLETRANSLATE(G86,""en"", ""es""))"),"")</f>
        <v/>
      </c>
      <c r="I86" s="2"/>
      <c r="J86" s="2"/>
      <c r="K86" s="2"/>
      <c r="L86" s="2" t="str">
        <f ca="1">IFERROR(__xludf.DUMMYFUNCTION("IFERROR(GOOGLETRANSLATE(K86,""en"", ""es""))"),"")</f>
        <v/>
      </c>
    </row>
    <row r="87" spans="1:12" ht="15.75" customHeight="1" x14ac:dyDescent="0.35">
      <c r="A87" s="2"/>
      <c r="B87" s="2" t="str">
        <f ca="1">IFERROR(__xludf.DUMMYFUNCTION("IFERROR(GOOGLETRANSLATE(A87,""en"", ""es""))"),"")</f>
        <v/>
      </c>
      <c r="C87" s="2"/>
      <c r="D87" s="2" t="str">
        <f ca="1">IFERROR(__xludf.DUMMYFUNCTION("IFERROR(GOOGLETRANSLATE(C87,""en"", ""es""))"),"")</f>
        <v/>
      </c>
      <c r="E87" s="2"/>
      <c r="F87" s="2" t="str">
        <f ca="1">IFERROR(__xludf.DUMMYFUNCTION("IFERROR(GOOGLETRANSLATE(E87,""en"", ""es""))"),"")</f>
        <v/>
      </c>
      <c r="G87" s="2"/>
      <c r="H87" s="2" t="str">
        <f ca="1">IFERROR(__xludf.DUMMYFUNCTION("IFERROR(GOOGLETRANSLATE(G87,""en"", ""es""))"),"")</f>
        <v/>
      </c>
      <c r="I87" s="2"/>
      <c r="J87" s="2"/>
      <c r="K87" s="2"/>
      <c r="L87" s="2" t="str">
        <f ca="1">IFERROR(__xludf.DUMMYFUNCTION("IFERROR(GOOGLETRANSLATE(K87,""en"", ""es""))"),"")</f>
        <v/>
      </c>
    </row>
    <row r="88" spans="1:12" ht="15.75" customHeight="1" x14ac:dyDescent="0.35">
      <c r="A88" s="2"/>
      <c r="B88" s="2" t="str">
        <f ca="1">IFERROR(__xludf.DUMMYFUNCTION("IFERROR(GOOGLETRANSLATE(A88,""en"", ""es""))"),"")</f>
        <v/>
      </c>
      <c r="C88" s="2"/>
      <c r="D88" s="2" t="str">
        <f ca="1">IFERROR(__xludf.DUMMYFUNCTION("IFERROR(GOOGLETRANSLATE(C88,""en"", ""es""))"),"")</f>
        <v/>
      </c>
      <c r="E88" s="2"/>
      <c r="F88" s="2" t="str">
        <f ca="1">IFERROR(__xludf.DUMMYFUNCTION("IFERROR(GOOGLETRANSLATE(E88,""en"", ""es""))"),"")</f>
        <v/>
      </c>
      <c r="G88" s="2"/>
      <c r="H88" s="2" t="str">
        <f ca="1">IFERROR(__xludf.DUMMYFUNCTION("IFERROR(GOOGLETRANSLATE(G88,""en"", ""es""))"),"")</f>
        <v/>
      </c>
      <c r="I88" s="2"/>
      <c r="J88" s="2"/>
      <c r="K88" s="2"/>
      <c r="L88" s="2" t="str">
        <f ca="1">IFERROR(__xludf.DUMMYFUNCTION("IFERROR(GOOGLETRANSLATE(K88,""en"", ""es""))"),"")</f>
        <v/>
      </c>
    </row>
    <row r="89" spans="1:12" ht="15.75" customHeight="1" x14ac:dyDescent="0.35">
      <c r="A89" s="2"/>
      <c r="B89" s="2" t="str">
        <f ca="1">IFERROR(__xludf.DUMMYFUNCTION("IFERROR(GOOGLETRANSLATE(A89,""en"", ""es""))"),"")</f>
        <v/>
      </c>
      <c r="C89" s="2"/>
      <c r="D89" s="2" t="str">
        <f ca="1">IFERROR(__xludf.DUMMYFUNCTION("IFERROR(GOOGLETRANSLATE(C89,""en"", ""es""))"),"")</f>
        <v/>
      </c>
      <c r="E89" s="2"/>
      <c r="F89" s="2" t="str">
        <f ca="1">IFERROR(__xludf.DUMMYFUNCTION("IFERROR(GOOGLETRANSLATE(E89,""en"", ""es""))"),"")</f>
        <v/>
      </c>
      <c r="G89" s="2"/>
      <c r="H89" s="2" t="str">
        <f ca="1">IFERROR(__xludf.DUMMYFUNCTION("IFERROR(GOOGLETRANSLATE(G89,""en"", ""es""))"),"")</f>
        <v/>
      </c>
      <c r="I89" s="2"/>
      <c r="J89" s="2"/>
      <c r="K89" s="2"/>
      <c r="L89" s="2" t="str">
        <f ca="1">IFERROR(__xludf.DUMMYFUNCTION("IFERROR(GOOGLETRANSLATE(K89,""en"", ""es""))"),"")</f>
        <v/>
      </c>
    </row>
    <row r="90" spans="1:12" ht="15.75" customHeight="1" x14ac:dyDescent="0.35">
      <c r="A90" s="2"/>
      <c r="B90" s="2" t="str">
        <f ca="1">IFERROR(__xludf.DUMMYFUNCTION("IFERROR(GOOGLETRANSLATE(A90,""en"", ""es""))"),"")</f>
        <v/>
      </c>
      <c r="C90" s="2"/>
      <c r="D90" s="2" t="str">
        <f ca="1">IFERROR(__xludf.DUMMYFUNCTION("IFERROR(GOOGLETRANSLATE(C90,""en"", ""es""))"),"")</f>
        <v/>
      </c>
      <c r="E90" s="2"/>
      <c r="F90" s="2" t="str">
        <f ca="1">IFERROR(__xludf.DUMMYFUNCTION("IFERROR(GOOGLETRANSLATE(E90,""en"", ""es""))"),"")</f>
        <v/>
      </c>
      <c r="G90" s="2"/>
      <c r="H90" s="2" t="str">
        <f ca="1">IFERROR(__xludf.DUMMYFUNCTION("IFERROR(GOOGLETRANSLATE(G90,""en"", ""es""))"),"")</f>
        <v/>
      </c>
      <c r="I90" s="2"/>
      <c r="J90" s="2"/>
      <c r="K90" s="2"/>
      <c r="L90" s="2" t="str">
        <f ca="1">IFERROR(__xludf.DUMMYFUNCTION("IFERROR(GOOGLETRANSLATE(K90,""en"", ""es""))"),"")</f>
        <v/>
      </c>
    </row>
    <row r="91" spans="1:12" ht="15.75" customHeight="1" x14ac:dyDescent="0.35">
      <c r="A91" s="2"/>
      <c r="B91" s="2" t="str">
        <f ca="1">IFERROR(__xludf.DUMMYFUNCTION("IFERROR(GOOGLETRANSLATE(A91,""en"", ""es""))"),"")</f>
        <v/>
      </c>
      <c r="C91" s="2"/>
      <c r="D91" s="2" t="str">
        <f ca="1">IFERROR(__xludf.DUMMYFUNCTION("IFERROR(GOOGLETRANSLATE(C91,""en"", ""es""))"),"")</f>
        <v/>
      </c>
      <c r="E91" s="2"/>
      <c r="F91" s="2" t="str">
        <f ca="1">IFERROR(__xludf.DUMMYFUNCTION("IFERROR(GOOGLETRANSLATE(E91,""en"", ""es""))"),"")</f>
        <v/>
      </c>
      <c r="G91" s="2"/>
      <c r="H91" s="2" t="str">
        <f ca="1">IFERROR(__xludf.DUMMYFUNCTION("IFERROR(GOOGLETRANSLATE(G91,""en"", ""es""))"),"")</f>
        <v/>
      </c>
      <c r="I91" s="2"/>
      <c r="J91" s="2"/>
      <c r="K91" s="2"/>
      <c r="L91" s="2" t="str">
        <f ca="1">IFERROR(__xludf.DUMMYFUNCTION("IFERROR(GOOGLETRANSLATE(K91,""en"", ""es""))"),"")</f>
        <v/>
      </c>
    </row>
    <row r="92" spans="1:12" ht="15.75" customHeight="1" x14ac:dyDescent="0.35">
      <c r="A92" s="2"/>
      <c r="B92" s="2" t="str">
        <f ca="1">IFERROR(__xludf.DUMMYFUNCTION("IFERROR(GOOGLETRANSLATE(A92,""en"", ""es""))"),"")</f>
        <v/>
      </c>
      <c r="C92" s="2"/>
      <c r="D92" s="2" t="str">
        <f ca="1">IFERROR(__xludf.DUMMYFUNCTION("IFERROR(GOOGLETRANSLATE(C92,""en"", ""es""))"),"")</f>
        <v/>
      </c>
      <c r="E92" s="2"/>
      <c r="F92" s="2" t="str">
        <f ca="1">IFERROR(__xludf.DUMMYFUNCTION("IFERROR(GOOGLETRANSLATE(E92,""en"", ""es""))"),"")</f>
        <v/>
      </c>
      <c r="G92" s="2"/>
      <c r="H92" s="2" t="str">
        <f ca="1">IFERROR(__xludf.DUMMYFUNCTION("IFERROR(GOOGLETRANSLATE(G92,""en"", ""es""))"),"")</f>
        <v/>
      </c>
      <c r="I92" s="2"/>
      <c r="J92" s="2"/>
      <c r="K92" s="2"/>
      <c r="L92" s="2" t="str">
        <f ca="1">IFERROR(__xludf.DUMMYFUNCTION("IFERROR(GOOGLETRANSLATE(K92,""en"", ""es""))"),"")</f>
        <v/>
      </c>
    </row>
    <row r="93" spans="1:12" ht="15.75" customHeight="1" x14ac:dyDescent="0.35">
      <c r="A93" s="2"/>
      <c r="B93" s="2" t="str">
        <f ca="1">IFERROR(__xludf.DUMMYFUNCTION("IFERROR(GOOGLETRANSLATE(A93,""en"", ""es""))"),"")</f>
        <v/>
      </c>
      <c r="C93" s="2"/>
      <c r="D93" s="2" t="str">
        <f ca="1">IFERROR(__xludf.DUMMYFUNCTION("IFERROR(GOOGLETRANSLATE(C93,""en"", ""es""))"),"")</f>
        <v/>
      </c>
      <c r="E93" s="2"/>
      <c r="F93" s="2" t="str">
        <f ca="1">IFERROR(__xludf.DUMMYFUNCTION("IFERROR(GOOGLETRANSLATE(E93,""en"", ""es""))"),"")</f>
        <v/>
      </c>
      <c r="G93" s="2"/>
      <c r="H93" s="2" t="str">
        <f ca="1">IFERROR(__xludf.DUMMYFUNCTION("IFERROR(GOOGLETRANSLATE(G93,""en"", ""es""))"),"")</f>
        <v/>
      </c>
      <c r="I93" s="2"/>
      <c r="J93" s="2"/>
      <c r="K93" s="2"/>
      <c r="L93" s="2" t="str">
        <f ca="1">IFERROR(__xludf.DUMMYFUNCTION("IFERROR(GOOGLETRANSLATE(K93,""en"", ""es""))"),"")</f>
        <v/>
      </c>
    </row>
    <row r="94" spans="1:12" ht="15.75" customHeight="1" x14ac:dyDescent="0.35">
      <c r="A94" s="2"/>
      <c r="B94" s="2" t="str">
        <f ca="1">IFERROR(__xludf.DUMMYFUNCTION("IFERROR(GOOGLETRANSLATE(A94,""en"", ""es""))"),"")</f>
        <v/>
      </c>
      <c r="C94" s="2"/>
      <c r="D94" s="2" t="str">
        <f ca="1">IFERROR(__xludf.DUMMYFUNCTION("IFERROR(GOOGLETRANSLATE(C94,""en"", ""es""))"),"")</f>
        <v/>
      </c>
      <c r="E94" s="2"/>
      <c r="F94" s="2" t="str">
        <f ca="1">IFERROR(__xludf.DUMMYFUNCTION("IFERROR(GOOGLETRANSLATE(E94,""en"", ""es""))"),"")</f>
        <v/>
      </c>
      <c r="G94" s="2"/>
      <c r="H94" s="2" t="str">
        <f ca="1">IFERROR(__xludf.DUMMYFUNCTION("IFERROR(GOOGLETRANSLATE(G94,""en"", ""es""))"),"")</f>
        <v/>
      </c>
      <c r="I94" s="2"/>
      <c r="J94" s="2"/>
      <c r="K94" s="2"/>
      <c r="L94" s="2" t="str">
        <f ca="1">IFERROR(__xludf.DUMMYFUNCTION("IFERROR(GOOGLETRANSLATE(K94,""en"", ""es""))"),"")</f>
        <v/>
      </c>
    </row>
    <row r="95" spans="1:12" ht="15.75" customHeight="1" x14ac:dyDescent="0.35">
      <c r="A95" s="2"/>
      <c r="B95" s="2" t="str">
        <f ca="1">IFERROR(__xludf.DUMMYFUNCTION("IFERROR(GOOGLETRANSLATE(A95,""en"", ""es""))"),"")</f>
        <v/>
      </c>
      <c r="C95" s="2"/>
      <c r="D95" s="2" t="str">
        <f ca="1">IFERROR(__xludf.DUMMYFUNCTION("IFERROR(GOOGLETRANSLATE(C95,""en"", ""es""))"),"")</f>
        <v/>
      </c>
      <c r="E95" s="2"/>
      <c r="F95" s="2" t="str">
        <f ca="1">IFERROR(__xludf.DUMMYFUNCTION("IFERROR(GOOGLETRANSLATE(E95,""en"", ""es""))"),"")</f>
        <v/>
      </c>
      <c r="G95" s="2"/>
      <c r="H95" s="2" t="str">
        <f ca="1">IFERROR(__xludf.DUMMYFUNCTION("IFERROR(GOOGLETRANSLATE(G95,""en"", ""es""))"),"")</f>
        <v/>
      </c>
      <c r="I95" s="2"/>
      <c r="J95" s="2"/>
      <c r="K95" s="2"/>
      <c r="L95" s="2" t="str">
        <f ca="1">IFERROR(__xludf.DUMMYFUNCTION("IFERROR(GOOGLETRANSLATE(K95,""en"", ""es""))"),"")</f>
        <v/>
      </c>
    </row>
    <row r="96" spans="1:12" ht="15.75" customHeight="1" x14ac:dyDescent="0.35">
      <c r="A96" s="2"/>
      <c r="B96" s="2" t="str">
        <f ca="1">IFERROR(__xludf.DUMMYFUNCTION("IFERROR(GOOGLETRANSLATE(A96,""en"", ""es""))"),"")</f>
        <v/>
      </c>
      <c r="C96" s="2"/>
      <c r="D96" s="2" t="str">
        <f ca="1">IFERROR(__xludf.DUMMYFUNCTION("IFERROR(GOOGLETRANSLATE(C96,""en"", ""es""))"),"")</f>
        <v/>
      </c>
      <c r="E96" s="2"/>
      <c r="F96" s="2" t="str">
        <f ca="1">IFERROR(__xludf.DUMMYFUNCTION("IFERROR(GOOGLETRANSLATE(E96,""en"", ""es""))"),"")</f>
        <v/>
      </c>
      <c r="G96" s="2"/>
      <c r="H96" s="2" t="str">
        <f ca="1">IFERROR(__xludf.DUMMYFUNCTION("IFERROR(GOOGLETRANSLATE(G96,""en"", ""es""))"),"")</f>
        <v/>
      </c>
      <c r="I96" s="2"/>
      <c r="J96" s="2"/>
      <c r="K96" s="2"/>
      <c r="L96" s="2" t="str">
        <f ca="1">IFERROR(__xludf.DUMMYFUNCTION("IFERROR(GOOGLETRANSLATE(K96,""en"", ""es""))"),"")</f>
        <v/>
      </c>
    </row>
    <row r="97" spans="1:12" ht="15.75" customHeight="1" x14ac:dyDescent="0.35">
      <c r="A97" s="2"/>
      <c r="B97" s="2" t="str">
        <f ca="1">IFERROR(__xludf.DUMMYFUNCTION("IFERROR(GOOGLETRANSLATE(A97,""en"", ""es""))"),"")</f>
        <v/>
      </c>
      <c r="C97" s="2"/>
      <c r="D97" s="2" t="str">
        <f ca="1">IFERROR(__xludf.DUMMYFUNCTION("IFERROR(GOOGLETRANSLATE(C97,""en"", ""es""))"),"")</f>
        <v/>
      </c>
      <c r="E97" s="2"/>
      <c r="F97" s="2" t="str">
        <f ca="1">IFERROR(__xludf.DUMMYFUNCTION("IFERROR(GOOGLETRANSLATE(E97,""en"", ""es""))"),"")</f>
        <v/>
      </c>
      <c r="G97" s="2"/>
      <c r="H97" s="2" t="str">
        <f ca="1">IFERROR(__xludf.DUMMYFUNCTION("IFERROR(GOOGLETRANSLATE(G97,""en"", ""es""))"),"")</f>
        <v/>
      </c>
      <c r="I97" s="2"/>
      <c r="J97" s="2"/>
      <c r="K97" s="2"/>
      <c r="L97" s="2" t="str">
        <f ca="1">IFERROR(__xludf.DUMMYFUNCTION("IFERROR(GOOGLETRANSLATE(K97,""en"", ""es""))"),"")</f>
        <v/>
      </c>
    </row>
    <row r="98" spans="1:12" ht="15.75" customHeight="1" x14ac:dyDescent="0.35">
      <c r="A98" s="2"/>
      <c r="B98" s="2" t="str">
        <f ca="1">IFERROR(__xludf.DUMMYFUNCTION("IFERROR(GOOGLETRANSLATE(A98,""en"", ""es""))"),"")</f>
        <v/>
      </c>
      <c r="C98" s="2"/>
      <c r="D98" s="2" t="str">
        <f ca="1">IFERROR(__xludf.DUMMYFUNCTION("IFERROR(GOOGLETRANSLATE(C98,""en"", ""es""))"),"")</f>
        <v/>
      </c>
      <c r="E98" s="2"/>
      <c r="F98" s="2" t="str">
        <f ca="1">IFERROR(__xludf.DUMMYFUNCTION("IFERROR(GOOGLETRANSLATE(E98,""en"", ""es""))"),"")</f>
        <v/>
      </c>
      <c r="G98" s="2"/>
      <c r="H98" s="2" t="str">
        <f ca="1">IFERROR(__xludf.DUMMYFUNCTION("IFERROR(GOOGLETRANSLATE(G98,""en"", ""es""))"),"")</f>
        <v/>
      </c>
      <c r="I98" s="2"/>
      <c r="J98" s="2"/>
      <c r="K98" s="2"/>
      <c r="L98" s="2" t="str">
        <f ca="1">IFERROR(__xludf.DUMMYFUNCTION("IFERROR(GOOGLETRANSLATE(K98,""en"", ""es""))"),"")</f>
        <v/>
      </c>
    </row>
    <row r="99" spans="1:12" ht="15.75" customHeight="1" x14ac:dyDescent="0.35">
      <c r="A99" s="2"/>
      <c r="B99" s="2" t="str">
        <f ca="1">IFERROR(__xludf.DUMMYFUNCTION("IFERROR(GOOGLETRANSLATE(A99,""en"", ""es""))"),"")</f>
        <v/>
      </c>
      <c r="C99" s="2"/>
      <c r="D99" s="2" t="str">
        <f ca="1">IFERROR(__xludf.DUMMYFUNCTION("IFERROR(GOOGLETRANSLATE(C99,""en"", ""es""))"),"")</f>
        <v/>
      </c>
      <c r="E99" s="2"/>
      <c r="F99" s="2" t="str">
        <f ca="1">IFERROR(__xludf.DUMMYFUNCTION("IFERROR(GOOGLETRANSLATE(E99,""en"", ""es""))"),"")</f>
        <v/>
      </c>
      <c r="G99" s="2"/>
      <c r="H99" s="2" t="str">
        <f ca="1">IFERROR(__xludf.DUMMYFUNCTION("IFERROR(GOOGLETRANSLATE(G99,""en"", ""es""))"),"")</f>
        <v/>
      </c>
      <c r="I99" s="2"/>
      <c r="J99" s="2"/>
      <c r="K99" s="2"/>
      <c r="L99" s="2" t="str">
        <f ca="1">IFERROR(__xludf.DUMMYFUNCTION("IFERROR(GOOGLETRANSLATE(K99,""en"", ""es""))"),"")</f>
        <v/>
      </c>
    </row>
    <row r="100" spans="1:12" ht="15.75" customHeight="1" x14ac:dyDescent="0.35">
      <c r="A100" s="2"/>
      <c r="B100" s="2" t="str">
        <f ca="1">IFERROR(__xludf.DUMMYFUNCTION("IFERROR(GOOGLETRANSLATE(A100,""en"", ""es""))"),"")</f>
        <v/>
      </c>
      <c r="C100" s="2"/>
      <c r="D100" s="2" t="str">
        <f ca="1">IFERROR(__xludf.DUMMYFUNCTION("IFERROR(GOOGLETRANSLATE(C100,""en"", ""es""))"),"")</f>
        <v/>
      </c>
      <c r="E100" s="2"/>
      <c r="F100" s="2" t="str">
        <f ca="1">IFERROR(__xludf.DUMMYFUNCTION("IFERROR(GOOGLETRANSLATE(E100,""en"", ""es""))"),"")</f>
        <v/>
      </c>
      <c r="G100" s="2"/>
      <c r="H100" s="2" t="str">
        <f ca="1">IFERROR(__xludf.DUMMYFUNCTION("IFERROR(GOOGLETRANSLATE(G100,""en"", ""es""))"),"")</f>
        <v/>
      </c>
      <c r="I100" s="2"/>
      <c r="J100" s="2"/>
      <c r="K100" s="2"/>
      <c r="L100" s="2" t="str">
        <f ca="1">IFERROR(__xludf.DUMMYFUNCTION("IFERROR(GOOGLETRANSLATE(K100,""en"", ""es""))"),"")</f>
        <v/>
      </c>
    </row>
    <row r="101" spans="1:12" ht="15.75" customHeight="1" x14ac:dyDescent="0.35">
      <c r="A101" s="2"/>
      <c r="B101" s="2" t="str">
        <f ca="1">IFERROR(__xludf.DUMMYFUNCTION("IFERROR(GOOGLETRANSLATE(A101,""en"", ""es""))"),"")</f>
        <v/>
      </c>
      <c r="C101" s="2"/>
      <c r="D101" s="2" t="str">
        <f ca="1">IFERROR(__xludf.DUMMYFUNCTION("IFERROR(GOOGLETRANSLATE(C101,""en"", ""es""))"),"")</f>
        <v/>
      </c>
      <c r="E101" s="2"/>
      <c r="F101" s="2" t="str">
        <f ca="1">IFERROR(__xludf.DUMMYFUNCTION("IFERROR(GOOGLETRANSLATE(E101,""en"", ""es""))"),"")</f>
        <v/>
      </c>
      <c r="G101" s="2"/>
      <c r="H101" s="2" t="str">
        <f ca="1">IFERROR(__xludf.DUMMYFUNCTION("IFERROR(GOOGLETRANSLATE(G101,""en"", ""es""))"),"")</f>
        <v/>
      </c>
      <c r="I101" s="2"/>
      <c r="J101" s="2"/>
      <c r="K101" s="2"/>
      <c r="L101" s="2" t="str">
        <f ca="1">IFERROR(__xludf.DUMMYFUNCTION("IFERROR(GOOGLETRANSLATE(K101,""en"", ""es""))"),"")</f>
        <v/>
      </c>
    </row>
    <row r="102" spans="1:12" ht="15.75" customHeight="1" x14ac:dyDescent="0.35">
      <c r="A102" s="2"/>
      <c r="B102" s="2" t="str">
        <f ca="1">IFERROR(__xludf.DUMMYFUNCTION("IFERROR(GOOGLETRANSLATE(A102,""en"", ""es""))"),"")</f>
        <v/>
      </c>
      <c r="C102" s="2"/>
      <c r="D102" s="2" t="str">
        <f ca="1">IFERROR(__xludf.DUMMYFUNCTION("IFERROR(GOOGLETRANSLATE(C102,""en"", ""es""))"),"")</f>
        <v/>
      </c>
      <c r="E102" s="2"/>
      <c r="F102" s="2" t="str">
        <f ca="1">IFERROR(__xludf.DUMMYFUNCTION("IFERROR(GOOGLETRANSLATE(E102,""en"", ""es""))"),"")</f>
        <v/>
      </c>
      <c r="G102" s="2"/>
      <c r="H102" s="2" t="str">
        <f ca="1">IFERROR(__xludf.DUMMYFUNCTION("IFERROR(GOOGLETRANSLATE(G102,""en"", ""es""))"),"")</f>
        <v/>
      </c>
      <c r="I102" s="2"/>
      <c r="J102" s="2"/>
      <c r="K102" s="2"/>
      <c r="L102" s="2" t="str">
        <f ca="1">IFERROR(__xludf.DUMMYFUNCTION("IFERROR(GOOGLETRANSLATE(K102,""en"", ""es""))"),"")</f>
        <v/>
      </c>
    </row>
    <row r="103" spans="1:12" ht="15.75" customHeight="1" x14ac:dyDescent="0.35">
      <c r="A103" s="2"/>
      <c r="B103" s="2" t="str">
        <f ca="1">IFERROR(__xludf.DUMMYFUNCTION("IFERROR(GOOGLETRANSLATE(A103,""en"", ""es""))"),"")</f>
        <v/>
      </c>
      <c r="C103" s="2"/>
      <c r="D103" s="2" t="str">
        <f ca="1">IFERROR(__xludf.DUMMYFUNCTION("IFERROR(GOOGLETRANSLATE(C103,""en"", ""es""))"),"")</f>
        <v/>
      </c>
      <c r="E103" s="2"/>
      <c r="F103" s="2" t="str">
        <f ca="1">IFERROR(__xludf.DUMMYFUNCTION("IFERROR(GOOGLETRANSLATE(E103,""en"", ""es""))"),"")</f>
        <v/>
      </c>
      <c r="G103" s="2"/>
      <c r="H103" s="2" t="str">
        <f ca="1">IFERROR(__xludf.DUMMYFUNCTION("IFERROR(GOOGLETRANSLATE(G103,""en"", ""es""))"),"")</f>
        <v/>
      </c>
      <c r="I103" s="2"/>
      <c r="J103" s="2"/>
      <c r="K103" s="2"/>
      <c r="L103" s="2" t="str">
        <f ca="1">IFERROR(__xludf.DUMMYFUNCTION("IFERROR(GOOGLETRANSLATE(K103,""en"", ""es""))"),"")</f>
        <v/>
      </c>
    </row>
    <row r="104" spans="1:12" ht="15.75" customHeight="1" x14ac:dyDescent="0.35">
      <c r="A104" s="2"/>
      <c r="B104" s="2" t="str">
        <f ca="1">IFERROR(__xludf.DUMMYFUNCTION("IFERROR(GOOGLETRANSLATE(A104,""en"", ""es""))"),"")</f>
        <v/>
      </c>
      <c r="C104" s="2"/>
      <c r="D104" s="2" t="str">
        <f ca="1">IFERROR(__xludf.DUMMYFUNCTION("IFERROR(GOOGLETRANSLATE(C104,""en"", ""es""))"),"")</f>
        <v/>
      </c>
      <c r="E104" s="2"/>
      <c r="F104" s="2" t="str">
        <f ca="1">IFERROR(__xludf.DUMMYFUNCTION("IFERROR(GOOGLETRANSLATE(E104,""en"", ""es""))"),"")</f>
        <v/>
      </c>
      <c r="G104" s="2"/>
      <c r="H104" s="2" t="str">
        <f ca="1">IFERROR(__xludf.DUMMYFUNCTION("IFERROR(GOOGLETRANSLATE(G104,""en"", ""es""))"),"")</f>
        <v/>
      </c>
      <c r="I104" s="2"/>
      <c r="J104" s="2"/>
      <c r="K104" s="2"/>
      <c r="L104" s="2" t="str">
        <f ca="1">IFERROR(__xludf.DUMMYFUNCTION("IFERROR(GOOGLETRANSLATE(K104,""en"", ""es""))"),"")</f>
        <v/>
      </c>
    </row>
    <row r="105" spans="1:12" ht="15.75" customHeight="1" x14ac:dyDescent="0.35">
      <c r="A105" s="2"/>
      <c r="B105" s="2" t="str">
        <f ca="1">IFERROR(__xludf.DUMMYFUNCTION("IFERROR(GOOGLETRANSLATE(A105,""en"", ""es""))"),"")</f>
        <v/>
      </c>
      <c r="C105" s="2"/>
      <c r="D105" s="2" t="str">
        <f ca="1">IFERROR(__xludf.DUMMYFUNCTION("IFERROR(GOOGLETRANSLATE(C105,""en"", ""es""))"),"")</f>
        <v/>
      </c>
      <c r="E105" s="2"/>
      <c r="F105" s="2" t="str">
        <f ca="1">IFERROR(__xludf.DUMMYFUNCTION("IFERROR(GOOGLETRANSLATE(E105,""en"", ""es""))"),"")</f>
        <v/>
      </c>
      <c r="G105" s="2"/>
      <c r="H105" s="2" t="str">
        <f ca="1">IFERROR(__xludf.DUMMYFUNCTION("IFERROR(GOOGLETRANSLATE(G105,""en"", ""es""))"),"")</f>
        <v/>
      </c>
      <c r="I105" s="2"/>
      <c r="J105" s="2"/>
      <c r="K105" s="2"/>
      <c r="L105" s="2" t="str">
        <f ca="1">IFERROR(__xludf.DUMMYFUNCTION("IFERROR(GOOGLETRANSLATE(K105,""en"", ""es""))"),"")</f>
        <v/>
      </c>
    </row>
    <row r="106" spans="1:12" ht="15.75" customHeight="1" x14ac:dyDescent="0.35">
      <c r="A106" s="2"/>
      <c r="B106" s="2" t="str">
        <f ca="1">IFERROR(__xludf.DUMMYFUNCTION("IFERROR(GOOGLETRANSLATE(A106,""en"", ""es""))"),"")</f>
        <v/>
      </c>
      <c r="C106" s="2"/>
      <c r="D106" s="2" t="str">
        <f ca="1">IFERROR(__xludf.DUMMYFUNCTION("IFERROR(GOOGLETRANSLATE(C106,""en"", ""es""))"),"")</f>
        <v/>
      </c>
      <c r="E106" s="2"/>
      <c r="F106" s="2" t="str">
        <f ca="1">IFERROR(__xludf.DUMMYFUNCTION("IFERROR(GOOGLETRANSLATE(E106,""en"", ""es""))"),"")</f>
        <v/>
      </c>
      <c r="G106" s="2"/>
      <c r="H106" s="2" t="str">
        <f ca="1">IFERROR(__xludf.DUMMYFUNCTION("IFERROR(GOOGLETRANSLATE(G106,""en"", ""es""))"),"")</f>
        <v/>
      </c>
      <c r="I106" s="2"/>
      <c r="J106" s="2"/>
      <c r="K106" s="2"/>
      <c r="L106" s="2" t="str">
        <f ca="1">IFERROR(__xludf.DUMMYFUNCTION("IFERROR(GOOGLETRANSLATE(K106,""en"", ""es""))"),"")</f>
        <v/>
      </c>
    </row>
    <row r="107" spans="1:12" ht="15.75" customHeight="1" x14ac:dyDescent="0.35">
      <c r="A107" s="2"/>
      <c r="B107" s="2" t="str">
        <f ca="1">IFERROR(__xludf.DUMMYFUNCTION("IFERROR(GOOGLETRANSLATE(A107,""en"", ""es""))"),"")</f>
        <v/>
      </c>
      <c r="C107" s="2"/>
      <c r="D107" s="2" t="str">
        <f ca="1">IFERROR(__xludf.DUMMYFUNCTION("IFERROR(GOOGLETRANSLATE(C107,""en"", ""es""))"),"")</f>
        <v/>
      </c>
      <c r="E107" s="2"/>
      <c r="F107" s="2" t="str">
        <f ca="1">IFERROR(__xludf.DUMMYFUNCTION("IFERROR(GOOGLETRANSLATE(E107,""en"", ""es""))"),"")</f>
        <v/>
      </c>
      <c r="G107" s="2"/>
      <c r="H107" s="2" t="str">
        <f ca="1">IFERROR(__xludf.DUMMYFUNCTION("IFERROR(GOOGLETRANSLATE(G107,""en"", ""es""))"),"")</f>
        <v/>
      </c>
      <c r="I107" s="2"/>
      <c r="J107" s="2"/>
      <c r="K107" s="2"/>
      <c r="L107" s="2" t="str">
        <f ca="1">IFERROR(__xludf.DUMMYFUNCTION("IFERROR(GOOGLETRANSLATE(K107,""en"", ""es""))"),"")</f>
        <v/>
      </c>
    </row>
    <row r="108" spans="1:12" ht="15.75" customHeight="1" x14ac:dyDescent="0.35">
      <c r="A108" s="2"/>
      <c r="B108" s="2" t="str">
        <f ca="1">IFERROR(__xludf.DUMMYFUNCTION("IFERROR(GOOGLETRANSLATE(A108,""en"", ""es""))"),"")</f>
        <v/>
      </c>
      <c r="C108" s="2"/>
      <c r="D108" s="2" t="str">
        <f ca="1">IFERROR(__xludf.DUMMYFUNCTION("IFERROR(GOOGLETRANSLATE(C108,""en"", ""es""))"),"")</f>
        <v/>
      </c>
      <c r="E108" s="2"/>
      <c r="F108" s="2" t="str">
        <f ca="1">IFERROR(__xludf.DUMMYFUNCTION("IFERROR(GOOGLETRANSLATE(E108,""en"", ""es""))"),"")</f>
        <v/>
      </c>
      <c r="G108" s="2"/>
      <c r="H108" s="2" t="str">
        <f ca="1">IFERROR(__xludf.DUMMYFUNCTION("IFERROR(GOOGLETRANSLATE(G108,""en"", ""es""))"),"")</f>
        <v/>
      </c>
      <c r="I108" s="2"/>
      <c r="J108" s="2"/>
      <c r="K108" s="2"/>
      <c r="L108" s="2" t="str">
        <f ca="1">IFERROR(__xludf.DUMMYFUNCTION("IFERROR(GOOGLETRANSLATE(K108,""en"", ""es""))"),"")</f>
        <v/>
      </c>
    </row>
    <row r="109" spans="1:12" ht="15.75" customHeight="1" x14ac:dyDescent="0.35">
      <c r="A109" s="2"/>
      <c r="B109" s="2" t="str">
        <f ca="1">IFERROR(__xludf.DUMMYFUNCTION("IFERROR(GOOGLETRANSLATE(A109,""en"", ""es""))"),"")</f>
        <v/>
      </c>
      <c r="C109" s="2"/>
      <c r="D109" s="2" t="str">
        <f ca="1">IFERROR(__xludf.DUMMYFUNCTION("IFERROR(GOOGLETRANSLATE(C109,""en"", ""es""))"),"")</f>
        <v/>
      </c>
      <c r="E109" s="2"/>
      <c r="F109" s="2" t="str">
        <f ca="1">IFERROR(__xludf.DUMMYFUNCTION("IFERROR(GOOGLETRANSLATE(E109,""en"", ""es""))"),"")</f>
        <v/>
      </c>
      <c r="G109" s="2"/>
      <c r="H109" s="2" t="str">
        <f ca="1">IFERROR(__xludf.DUMMYFUNCTION("IFERROR(GOOGLETRANSLATE(G109,""en"", ""es""))"),"")</f>
        <v/>
      </c>
      <c r="I109" s="2"/>
      <c r="J109" s="2"/>
      <c r="K109" s="2"/>
      <c r="L109" s="2" t="str">
        <f ca="1">IFERROR(__xludf.DUMMYFUNCTION("IFERROR(GOOGLETRANSLATE(K109,""en"", ""es""))"),"")</f>
        <v/>
      </c>
    </row>
    <row r="110" spans="1:12" ht="15.75" customHeight="1" x14ac:dyDescent="0.35">
      <c r="A110" s="2"/>
      <c r="B110" s="2" t="str">
        <f ca="1">IFERROR(__xludf.DUMMYFUNCTION("IFERROR(GOOGLETRANSLATE(A110,""en"", ""es""))"),"")</f>
        <v/>
      </c>
      <c r="C110" s="2"/>
      <c r="D110" s="2" t="str">
        <f ca="1">IFERROR(__xludf.DUMMYFUNCTION("IFERROR(GOOGLETRANSLATE(C110,""en"", ""es""))"),"")</f>
        <v/>
      </c>
      <c r="E110" s="2"/>
      <c r="F110" s="2" t="str">
        <f ca="1">IFERROR(__xludf.DUMMYFUNCTION("IFERROR(GOOGLETRANSLATE(E110,""en"", ""es""))"),"")</f>
        <v/>
      </c>
      <c r="G110" s="2"/>
      <c r="H110" s="2" t="str">
        <f ca="1">IFERROR(__xludf.DUMMYFUNCTION("IFERROR(GOOGLETRANSLATE(G110,""en"", ""es""))"),"")</f>
        <v/>
      </c>
      <c r="I110" s="2"/>
      <c r="J110" s="2"/>
      <c r="K110" s="2"/>
      <c r="L110" s="2" t="str">
        <f ca="1">IFERROR(__xludf.DUMMYFUNCTION("IFERROR(GOOGLETRANSLATE(K110,""en"", ""es""))"),"")</f>
        <v/>
      </c>
    </row>
    <row r="111" spans="1:12" ht="15.75" customHeight="1" x14ac:dyDescent="0.35">
      <c r="A111" s="2"/>
      <c r="B111" s="2" t="str">
        <f ca="1">IFERROR(__xludf.DUMMYFUNCTION("IFERROR(GOOGLETRANSLATE(A111,""en"", ""es""))"),"")</f>
        <v/>
      </c>
      <c r="C111" s="2"/>
      <c r="D111" s="2" t="str">
        <f ca="1">IFERROR(__xludf.DUMMYFUNCTION("IFERROR(GOOGLETRANSLATE(C111,""en"", ""es""))"),"")</f>
        <v/>
      </c>
      <c r="E111" s="2"/>
      <c r="F111" s="2" t="str">
        <f ca="1">IFERROR(__xludf.DUMMYFUNCTION("IFERROR(GOOGLETRANSLATE(E111,""en"", ""es""))"),"")</f>
        <v/>
      </c>
      <c r="G111" s="2"/>
      <c r="H111" s="2" t="str">
        <f ca="1">IFERROR(__xludf.DUMMYFUNCTION("IFERROR(GOOGLETRANSLATE(G111,""en"", ""es""))"),"")</f>
        <v/>
      </c>
      <c r="I111" s="2"/>
      <c r="J111" s="2"/>
      <c r="K111" s="2"/>
      <c r="L111" s="2" t="str">
        <f ca="1">IFERROR(__xludf.DUMMYFUNCTION("IFERROR(GOOGLETRANSLATE(K111,""en"", ""es""))"),"")</f>
        <v/>
      </c>
    </row>
    <row r="112" spans="1:12" ht="15.75" customHeight="1" x14ac:dyDescent="0.35">
      <c r="A112" s="2"/>
      <c r="B112" s="2" t="str">
        <f ca="1">IFERROR(__xludf.DUMMYFUNCTION("IFERROR(GOOGLETRANSLATE(A112,""en"", ""es""))"),"")</f>
        <v/>
      </c>
      <c r="C112" s="2"/>
      <c r="D112" s="2" t="str">
        <f ca="1">IFERROR(__xludf.DUMMYFUNCTION("IFERROR(GOOGLETRANSLATE(C112,""en"", ""es""))"),"")</f>
        <v/>
      </c>
      <c r="E112" s="2"/>
      <c r="F112" s="2" t="str">
        <f ca="1">IFERROR(__xludf.DUMMYFUNCTION("IFERROR(GOOGLETRANSLATE(E112,""en"", ""es""))"),"")</f>
        <v/>
      </c>
      <c r="G112" s="2"/>
      <c r="H112" s="2" t="str">
        <f ca="1">IFERROR(__xludf.DUMMYFUNCTION("IFERROR(GOOGLETRANSLATE(G112,""en"", ""es""))"),"")</f>
        <v/>
      </c>
      <c r="I112" s="2"/>
      <c r="J112" s="2"/>
      <c r="K112" s="2"/>
      <c r="L112" s="2" t="str">
        <f ca="1">IFERROR(__xludf.DUMMYFUNCTION("IFERROR(GOOGLETRANSLATE(K112,""en"", ""es""))"),"")</f>
        <v/>
      </c>
    </row>
    <row r="113" spans="1:12" ht="15.75" customHeight="1" x14ac:dyDescent="0.35">
      <c r="A113" s="2"/>
      <c r="B113" s="2" t="str">
        <f ca="1">IFERROR(__xludf.DUMMYFUNCTION("IFERROR(GOOGLETRANSLATE(A113,""en"", ""es""))"),"")</f>
        <v/>
      </c>
      <c r="C113" s="2"/>
      <c r="D113" s="2" t="str">
        <f ca="1">IFERROR(__xludf.DUMMYFUNCTION("IFERROR(GOOGLETRANSLATE(C113,""en"", ""es""))"),"")</f>
        <v/>
      </c>
      <c r="E113" s="2"/>
      <c r="F113" s="2" t="str">
        <f ca="1">IFERROR(__xludf.DUMMYFUNCTION("IFERROR(GOOGLETRANSLATE(E113,""en"", ""es""))"),"")</f>
        <v/>
      </c>
      <c r="G113" s="2"/>
      <c r="H113" s="2" t="str">
        <f ca="1">IFERROR(__xludf.DUMMYFUNCTION("IFERROR(GOOGLETRANSLATE(G113,""en"", ""es""))"),"")</f>
        <v/>
      </c>
      <c r="I113" s="2"/>
      <c r="J113" s="2"/>
      <c r="K113" s="2"/>
      <c r="L113" s="2" t="str">
        <f ca="1">IFERROR(__xludf.DUMMYFUNCTION("IFERROR(GOOGLETRANSLATE(K113,""en"", ""es""))"),"")</f>
        <v/>
      </c>
    </row>
    <row r="114" spans="1:12" ht="15.75" customHeight="1" x14ac:dyDescent="0.35">
      <c r="A114" s="2"/>
      <c r="B114" s="2" t="str">
        <f ca="1">IFERROR(__xludf.DUMMYFUNCTION("IFERROR(GOOGLETRANSLATE(A114,""en"", ""es""))"),"")</f>
        <v/>
      </c>
      <c r="C114" s="2"/>
      <c r="D114" s="2" t="str">
        <f ca="1">IFERROR(__xludf.DUMMYFUNCTION("IFERROR(GOOGLETRANSLATE(C114,""en"", ""es""))"),"")</f>
        <v/>
      </c>
      <c r="E114" s="2"/>
      <c r="F114" s="2" t="str">
        <f ca="1">IFERROR(__xludf.DUMMYFUNCTION("IFERROR(GOOGLETRANSLATE(E114,""en"", ""es""))"),"")</f>
        <v/>
      </c>
      <c r="G114" s="2"/>
      <c r="H114" s="2" t="str">
        <f ca="1">IFERROR(__xludf.DUMMYFUNCTION("IFERROR(GOOGLETRANSLATE(G114,""en"", ""es""))"),"")</f>
        <v/>
      </c>
      <c r="I114" s="2"/>
      <c r="J114" s="2"/>
      <c r="K114" s="2"/>
      <c r="L114" s="2" t="str">
        <f ca="1">IFERROR(__xludf.DUMMYFUNCTION("IFERROR(GOOGLETRANSLATE(K114,""en"", ""es""))"),"")</f>
        <v/>
      </c>
    </row>
    <row r="115" spans="1:12" ht="15.75" customHeight="1" x14ac:dyDescent="0.35">
      <c r="A115" s="2"/>
      <c r="B115" s="2" t="str">
        <f ca="1">IFERROR(__xludf.DUMMYFUNCTION("IFERROR(GOOGLETRANSLATE(A115,""en"", ""es""))"),"")</f>
        <v/>
      </c>
      <c r="C115" s="2"/>
      <c r="D115" s="2" t="str">
        <f ca="1">IFERROR(__xludf.DUMMYFUNCTION("IFERROR(GOOGLETRANSLATE(C115,""en"", ""es""))"),"")</f>
        <v/>
      </c>
      <c r="E115" s="2"/>
      <c r="F115" s="2" t="str">
        <f ca="1">IFERROR(__xludf.DUMMYFUNCTION("IFERROR(GOOGLETRANSLATE(E115,""en"", ""es""))"),"")</f>
        <v/>
      </c>
      <c r="G115" s="2"/>
      <c r="H115" s="2" t="str">
        <f ca="1">IFERROR(__xludf.DUMMYFUNCTION("IFERROR(GOOGLETRANSLATE(G115,""en"", ""es""))"),"")</f>
        <v/>
      </c>
      <c r="I115" s="2"/>
      <c r="J115" s="2"/>
      <c r="K115" s="2"/>
      <c r="L115" s="2" t="str">
        <f ca="1">IFERROR(__xludf.DUMMYFUNCTION("IFERROR(GOOGLETRANSLATE(K115,""en"", ""es""))"),"")</f>
        <v/>
      </c>
    </row>
    <row r="116" spans="1:12" ht="15.75" customHeight="1" x14ac:dyDescent="0.35">
      <c r="A116" s="2"/>
      <c r="B116" s="2" t="str">
        <f ca="1">IFERROR(__xludf.DUMMYFUNCTION("IFERROR(GOOGLETRANSLATE(A116,""en"", ""es""))"),"")</f>
        <v/>
      </c>
      <c r="C116" s="2"/>
      <c r="D116" s="2" t="str">
        <f ca="1">IFERROR(__xludf.DUMMYFUNCTION("IFERROR(GOOGLETRANSLATE(C116,""en"", ""es""))"),"")</f>
        <v/>
      </c>
      <c r="E116" s="2"/>
      <c r="F116" s="2" t="str">
        <f ca="1">IFERROR(__xludf.DUMMYFUNCTION("IFERROR(GOOGLETRANSLATE(E116,""en"", ""es""))"),"")</f>
        <v/>
      </c>
      <c r="G116" s="2"/>
      <c r="H116" s="2" t="str">
        <f ca="1">IFERROR(__xludf.DUMMYFUNCTION("IFERROR(GOOGLETRANSLATE(G116,""en"", ""es""))"),"")</f>
        <v/>
      </c>
      <c r="I116" s="2"/>
      <c r="J116" s="2"/>
      <c r="K116" s="2"/>
      <c r="L116" s="2" t="str">
        <f ca="1">IFERROR(__xludf.DUMMYFUNCTION("IFERROR(GOOGLETRANSLATE(K116,""en"", ""es""))"),"")</f>
        <v/>
      </c>
    </row>
    <row r="117" spans="1:12" ht="15.75" customHeight="1" x14ac:dyDescent="0.35">
      <c r="A117" s="2"/>
      <c r="B117" s="2" t="str">
        <f ca="1">IFERROR(__xludf.DUMMYFUNCTION("IFERROR(GOOGLETRANSLATE(A117,""en"", ""es""))"),"")</f>
        <v/>
      </c>
      <c r="C117" s="2"/>
      <c r="D117" s="2" t="str">
        <f ca="1">IFERROR(__xludf.DUMMYFUNCTION("IFERROR(GOOGLETRANSLATE(C117,""en"", ""es""))"),"")</f>
        <v/>
      </c>
      <c r="E117" s="2"/>
      <c r="F117" s="2" t="str">
        <f ca="1">IFERROR(__xludf.DUMMYFUNCTION("IFERROR(GOOGLETRANSLATE(E117,""en"", ""es""))"),"")</f>
        <v/>
      </c>
      <c r="G117" s="2"/>
      <c r="H117" s="2" t="str">
        <f ca="1">IFERROR(__xludf.DUMMYFUNCTION("IFERROR(GOOGLETRANSLATE(G117,""en"", ""es""))"),"")</f>
        <v/>
      </c>
      <c r="I117" s="2"/>
      <c r="J117" s="2"/>
      <c r="K117" s="2"/>
      <c r="L117" s="2" t="str">
        <f ca="1">IFERROR(__xludf.DUMMYFUNCTION("IFERROR(GOOGLETRANSLATE(K117,""en"", ""es""))"),"")</f>
        <v/>
      </c>
    </row>
    <row r="118" spans="1:12" ht="15.75" customHeight="1" x14ac:dyDescent="0.35">
      <c r="A118" s="2"/>
      <c r="B118" s="2" t="str">
        <f ca="1">IFERROR(__xludf.DUMMYFUNCTION("IFERROR(GOOGLETRANSLATE(A118,""en"", ""es""))"),"")</f>
        <v/>
      </c>
      <c r="C118" s="2"/>
      <c r="D118" s="2" t="str">
        <f ca="1">IFERROR(__xludf.DUMMYFUNCTION("IFERROR(GOOGLETRANSLATE(C118,""en"", ""es""))"),"")</f>
        <v/>
      </c>
      <c r="E118" s="2"/>
      <c r="F118" s="2" t="str">
        <f ca="1">IFERROR(__xludf.DUMMYFUNCTION("IFERROR(GOOGLETRANSLATE(E118,""en"", ""es""))"),"")</f>
        <v/>
      </c>
      <c r="G118" s="2"/>
      <c r="H118" s="2" t="str">
        <f ca="1">IFERROR(__xludf.DUMMYFUNCTION("IFERROR(GOOGLETRANSLATE(G118,""en"", ""es""))"),"")</f>
        <v/>
      </c>
      <c r="I118" s="2"/>
      <c r="J118" s="2"/>
      <c r="K118" s="2"/>
      <c r="L118" s="2" t="str">
        <f ca="1">IFERROR(__xludf.DUMMYFUNCTION("IFERROR(GOOGLETRANSLATE(K118,""en"", ""es""))"),"")</f>
        <v/>
      </c>
    </row>
    <row r="119" spans="1:12" ht="15.75" customHeight="1" x14ac:dyDescent="0.35">
      <c r="A119" s="2"/>
      <c r="B119" s="2" t="str">
        <f ca="1">IFERROR(__xludf.DUMMYFUNCTION("IFERROR(GOOGLETRANSLATE(A119,""en"", ""es""))"),"")</f>
        <v/>
      </c>
      <c r="C119" s="2"/>
      <c r="D119" s="2" t="str">
        <f ca="1">IFERROR(__xludf.DUMMYFUNCTION("IFERROR(GOOGLETRANSLATE(C119,""en"", ""es""))"),"")</f>
        <v/>
      </c>
      <c r="E119" s="2"/>
      <c r="F119" s="2" t="str">
        <f ca="1">IFERROR(__xludf.DUMMYFUNCTION("IFERROR(GOOGLETRANSLATE(E119,""en"", ""es""))"),"")</f>
        <v/>
      </c>
      <c r="G119" s="2"/>
      <c r="H119" s="2" t="str">
        <f ca="1">IFERROR(__xludf.DUMMYFUNCTION("IFERROR(GOOGLETRANSLATE(G119,""en"", ""es""))"),"")</f>
        <v/>
      </c>
      <c r="I119" s="2"/>
      <c r="J119" s="2"/>
      <c r="K119" s="2"/>
      <c r="L119" s="2" t="str">
        <f ca="1">IFERROR(__xludf.DUMMYFUNCTION("IFERROR(GOOGLETRANSLATE(K119,""en"", ""es""))"),"")</f>
        <v/>
      </c>
    </row>
    <row r="120" spans="1:12" ht="15.75" customHeight="1" x14ac:dyDescent="0.35">
      <c r="A120" s="2"/>
      <c r="B120" s="2" t="str">
        <f ca="1">IFERROR(__xludf.DUMMYFUNCTION("IFERROR(GOOGLETRANSLATE(A120,""en"", ""es""))"),"")</f>
        <v/>
      </c>
      <c r="C120" s="2"/>
      <c r="D120" s="2" t="str">
        <f ca="1">IFERROR(__xludf.DUMMYFUNCTION("IFERROR(GOOGLETRANSLATE(C120,""en"", ""es""))"),"")</f>
        <v/>
      </c>
      <c r="E120" s="2"/>
      <c r="F120" s="2" t="str">
        <f ca="1">IFERROR(__xludf.DUMMYFUNCTION("IFERROR(GOOGLETRANSLATE(E120,""en"", ""es""))"),"")</f>
        <v/>
      </c>
      <c r="G120" s="2"/>
      <c r="H120" s="2" t="str">
        <f ca="1">IFERROR(__xludf.DUMMYFUNCTION("IFERROR(GOOGLETRANSLATE(G120,""en"", ""es""))"),"")</f>
        <v/>
      </c>
      <c r="I120" s="2"/>
      <c r="J120" s="2"/>
      <c r="K120" s="2"/>
      <c r="L120" s="2" t="str">
        <f ca="1">IFERROR(__xludf.DUMMYFUNCTION("IFERROR(GOOGLETRANSLATE(K120,""en"", ""es""))"),"")</f>
        <v/>
      </c>
    </row>
    <row r="121" spans="1:12" ht="15.75" customHeight="1" x14ac:dyDescent="0.35">
      <c r="A121" s="2"/>
      <c r="B121" s="2" t="str">
        <f ca="1">IFERROR(__xludf.DUMMYFUNCTION("IFERROR(GOOGLETRANSLATE(A121,""en"", ""es""))"),"")</f>
        <v/>
      </c>
      <c r="C121" s="2"/>
      <c r="D121" s="2" t="str">
        <f ca="1">IFERROR(__xludf.DUMMYFUNCTION("IFERROR(GOOGLETRANSLATE(C121,""en"", ""es""))"),"")</f>
        <v/>
      </c>
      <c r="E121" s="2"/>
      <c r="F121" s="2" t="str">
        <f ca="1">IFERROR(__xludf.DUMMYFUNCTION("IFERROR(GOOGLETRANSLATE(E121,""en"", ""es""))"),"")</f>
        <v/>
      </c>
      <c r="G121" s="2"/>
      <c r="H121" s="2" t="str">
        <f ca="1">IFERROR(__xludf.DUMMYFUNCTION("IFERROR(GOOGLETRANSLATE(G121,""en"", ""es""))"),"")</f>
        <v/>
      </c>
      <c r="I121" s="2"/>
      <c r="J121" s="2"/>
      <c r="K121" s="2"/>
      <c r="L121" s="2" t="str">
        <f ca="1">IFERROR(__xludf.DUMMYFUNCTION("IFERROR(GOOGLETRANSLATE(K121,""en"", ""es""))"),"")</f>
        <v/>
      </c>
    </row>
    <row r="122" spans="1:12" ht="15.75" customHeight="1" x14ac:dyDescent="0.35">
      <c r="A122" s="2"/>
      <c r="B122" s="2" t="str">
        <f ca="1">IFERROR(__xludf.DUMMYFUNCTION("IFERROR(GOOGLETRANSLATE(A122,""en"", ""es""))"),"")</f>
        <v/>
      </c>
      <c r="C122" s="2"/>
      <c r="D122" s="2" t="str">
        <f ca="1">IFERROR(__xludf.DUMMYFUNCTION("IFERROR(GOOGLETRANSLATE(C122,""en"", ""es""))"),"")</f>
        <v/>
      </c>
      <c r="E122" s="2"/>
      <c r="F122" s="2" t="str">
        <f ca="1">IFERROR(__xludf.DUMMYFUNCTION("IFERROR(GOOGLETRANSLATE(E122,""en"", ""es""))"),"")</f>
        <v/>
      </c>
      <c r="G122" s="2"/>
      <c r="H122" s="2" t="str">
        <f ca="1">IFERROR(__xludf.DUMMYFUNCTION("IFERROR(GOOGLETRANSLATE(G122,""en"", ""es""))"),"")</f>
        <v/>
      </c>
      <c r="I122" s="2"/>
      <c r="J122" s="2"/>
      <c r="K122" s="2"/>
      <c r="L122" s="2" t="str">
        <f ca="1">IFERROR(__xludf.DUMMYFUNCTION("IFERROR(GOOGLETRANSLATE(K122,""en"", ""es""))"),"")</f>
        <v/>
      </c>
    </row>
    <row r="123" spans="1:12" ht="15.75" customHeight="1" x14ac:dyDescent="0.35">
      <c r="A123" s="2"/>
      <c r="B123" s="2" t="str">
        <f ca="1">IFERROR(__xludf.DUMMYFUNCTION("IFERROR(GOOGLETRANSLATE(A123,""en"", ""es""))"),"")</f>
        <v/>
      </c>
      <c r="C123" s="2"/>
      <c r="D123" s="2" t="str">
        <f ca="1">IFERROR(__xludf.DUMMYFUNCTION("IFERROR(GOOGLETRANSLATE(C123,""en"", ""es""))"),"")</f>
        <v/>
      </c>
      <c r="E123" s="2"/>
      <c r="F123" s="2" t="str">
        <f ca="1">IFERROR(__xludf.DUMMYFUNCTION("IFERROR(GOOGLETRANSLATE(E123,""en"", ""es""))"),"")</f>
        <v/>
      </c>
      <c r="G123" s="2"/>
      <c r="H123" s="2" t="str">
        <f ca="1">IFERROR(__xludf.DUMMYFUNCTION("IFERROR(GOOGLETRANSLATE(G123,""en"", ""es""))"),"")</f>
        <v/>
      </c>
      <c r="I123" s="2"/>
      <c r="J123" s="2"/>
      <c r="K123" s="2"/>
      <c r="L123" s="2" t="str">
        <f ca="1">IFERROR(__xludf.DUMMYFUNCTION("IFERROR(GOOGLETRANSLATE(K123,""en"", ""es""))"),"")</f>
        <v/>
      </c>
    </row>
    <row r="124" spans="1:12" ht="15.75" customHeight="1" x14ac:dyDescent="0.35">
      <c r="A124" s="2"/>
      <c r="B124" s="2" t="str">
        <f ca="1">IFERROR(__xludf.DUMMYFUNCTION("IFERROR(GOOGLETRANSLATE(A124,""en"", ""es""))"),"")</f>
        <v/>
      </c>
      <c r="C124" s="2"/>
      <c r="D124" s="2" t="str">
        <f ca="1">IFERROR(__xludf.DUMMYFUNCTION("IFERROR(GOOGLETRANSLATE(C124,""en"", ""es""))"),"")</f>
        <v/>
      </c>
      <c r="E124" s="2"/>
      <c r="F124" s="2" t="str">
        <f ca="1">IFERROR(__xludf.DUMMYFUNCTION("IFERROR(GOOGLETRANSLATE(E124,""en"", ""es""))"),"")</f>
        <v/>
      </c>
      <c r="G124" s="2"/>
      <c r="H124" s="2" t="str">
        <f ca="1">IFERROR(__xludf.DUMMYFUNCTION("IFERROR(GOOGLETRANSLATE(G124,""en"", ""es""))"),"")</f>
        <v/>
      </c>
      <c r="I124" s="2"/>
      <c r="J124" s="2"/>
      <c r="K124" s="2"/>
      <c r="L124" s="2" t="str">
        <f ca="1">IFERROR(__xludf.DUMMYFUNCTION("IFERROR(GOOGLETRANSLATE(K124,""en"", ""es""))"),"")</f>
        <v/>
      </c>
    </row>
    <row r="125" spans="1:12" ht="15.75" customHeight="1" x14ac:dyDescent="0.35">
      <c r="A125" s="2"/>
      <c r="B125" s="2" t="str">
        <f ca="1">IFERROR(__xludf.DUMMYFUNCTION("IFERROR(GOOGLETRANSLATE(A125,""en"", ""es""))"),"")</f>
        <v/>
      </c>
      <c r="C125" s="2"/>
      <c r="D125" s="2" t="str">
        <f ca="1">IFERROR(__xludf.DUMMYFUNCTION("IFERROR(GOOGLETRANSLATE(C125,""en"", ""es""))"),"")</f>
        <v/>
      </c>
      <c r="E125" s="2"/>
      <c r="F125" s="2" t="str">
        <f ca="1">IFERROR(__xludf.DUMMYFUNCTION("IFERROR(GOOGLETRANSLATE(E125,""en"", ""es""))"),"")</f>
        <v/>
      </c>
      <c r="G125" s="2"/>
      <c r="H125" s="2" t="str">
        <f ca="1">IFERROR(__xludf.DUMMYFUNCTION("IFERROR(GOOGLETRANSLATE(G125,""en"", ""es""))"),"")</f>
        <v/>
      </c>
      <c r="I125" s="2"/>
      <c r="J125" s="2"/>
      <c r="K125" s="2"/>
      <c r="L125" s="2" t="str">
        <f ca="1">IFERROR(__xludf.DUMMYFUNCTION("IFERROR(GOOGLETRANSLATE(K125,""en"", ""es""))"),"")</f>
        <v/>
      </c>
    </row>
    <row r="126" spans="1:12" ht="15.75" customHeight="1" x14ac:dyDescent="0.35">
      <c r="A126" s="2"/>
      <c r="B126" s="2" t="str">
        <f ca="1">IFERROR(__xludf.DUMMYFUNCTION("IFERROR(GOOGLETRANSLATE(A126,""en"", ""es""))"),"")</f>
        <v/>
      </c>
      <c r="C126" s="2"/>
      <c r="D126" s="2" t="str">
        <f ca="1">IFERROR(__xludf.DUMMYFUNCTION("IFERROR(GOOGLETRANSLATE(C126,""en"", ""es""))"),"")</f>
        <v/>
      </c>
      <c r="E126" s="2"/>
      <c r="F126" s="2" t="str">
        <f ca="1">IFERROR(__xludf.DUMMYFUNCTION("IFERROR(GOOGLETRANSLATE(E126,""en"", ""es""))"),"")</f>
        <v/>
      </c>
      <c r="G126" s="2"/>
      <c r="H126" s="2" t="str">
        <f ca="1">IFERROR(__xludf.DUMMYFUNCTION("IFERROR(GOOGLETRANSLATE(G126,""en"", ""es""))"),"")</f>
        <v/>
      </c>
      <c r="I126" s="2"/>
      <c r="J126" s="2"/>
      <c r="K126" s="2"/>
      <c r="L126" s="2" t="str">
        <f ca="1">IFERROR(__xludf.DUMMYFUNCTION("IFERROR(GOOGLETRANSLATE(K126,""en"", ""es""))"),"")</f>
        <v/>
      </c>
    </row>
    <row r="127" spans="1:12" ht="15.75" customHeight="1" x14ac:dyDescent="0.35">
      <c r="A127" s="2"/>
      <c r="B127" s="2" t="str">
        <f ca="1">IFERROR(__xludf.DUMMYFUNCTION("IFERROR(GOOGLETRANSLATE(A127,""en"", ""es""))"),"")</f>
        <v/>
      </c>
      <c r="C127" s="2"/>
      <c r="D127" s="2" t="str">
        <f ca="1">IFERROR(__xludf.DUMMYFUNCTION("IFERROR(GOOGLETRANSLATE(C127,""en"", ""es""))"),"")</f>
        <v/>
      </c>
      <c r="E127" s="2"/>
      <c r="F127" s="2" t="str">
        <f ca="1">IFERROR(__xludf.DUMMYFUNCTION("IFERROR(GOOGLETRANSLATE(E127,""en"", ""es""))"),"")</f>
        <v/>
      </c>
      <c r="G127" s="2"/>
      <c r="H127" s="2" t="str">
        <f ca="1">IFERROR(__xludf.DUMMYFUNCTION("IFERROR(GOOGLETRANSLATE(G127,""en"", ""es""))"),"")</f>
        <v/>
      </c>
      <c r="I127" s="2"/>
      <c r="J127" s="2"/>
      <c r="K127" s="2"/>
      <c r="L127" s="2" t="str">
        <f ca="1">IFERROR(__xludf.DUMMYFUNCTION("IFERROR(GOOGLETRANSLATE(K127,""en"", ""es""))"),"")</f>
        <v/>
      </c>
    </row>
    <row r="128" spans="1:12" ht="15.75" customHeight="1" x14ac:dyDescent="0.35">
      <c r="A128" s="2"/>
      <c r="B128" s="2" t="str">
        <f ca="1">IFERROR(__xludf.DUMMYFUNCTION("IFERROR(GOOGLETRANSLATE(A128,""en"", ""es""))"),"")</f>
        <v/>
      </c>
      <c r="C128" s="2"/>
      <c r="D128" s="2" t="str">
        <f ca="1">IFERROR(__xludf.DUMMYFUNCTION("IFERROR(GOOGLETRANSLATE(C128,""en"", ""es""))"),"")</f>
        <v/>
      </c>
      <c r="E128" s="2"/>
      <c r="F128" s="2" t="str">
        <f ca="1">IFERROR(__xludf.DUMMYFUNCTION("IFERROR(GOOGLETRANSLATE(E128,""en"", ""es""))"),"")</f>
        <v/>
      </c>
      <c r="G128" s="2"/>
      <c r="H128" s="2" t="str">
        <f ca="1">IFERROR(__xludf.DUMMYFUNCTION("IFERROR(GOOGLETRANSLATE(G128,""en"", ""es""))"),"")</f>
        <v/>
      </c>
      <c r="I128" s="2"/>
      <c r="J128" s="2"/>
      <c r="K128" s="2"/>
      <c r="L128" s="2" t="str">
        <f ca="1">IFERROR(__xludf.DUMMYFUNCTION("IFERROR(GOOGLETRANSLATE(K128,""en"", ""es""))"),"")</f>
        <v/>
      </c>
    </row>
    <row r="129" spans="1:12" ht="15.75" customHeight="1" x14ac:dyDescent="0.35">
      <c r="A129" s="2"/>
      <c r="B129" s="2" t="str">
        <f ca="1">IFERROR(__xludf.DUMMYFUNCTION("IFERROR(GOOGLETRANSLATE(A129,""en"", ""es""))"),"")</f>
        <v/>
      </c>
      <c r="C129" s="2"/>
      <c r="D129" s="2" t="str">
        <f ca="1">IFERROR(__xludf.DUMMYFUNCTION("IFERROR(GOOGLETRANSLATE(C129,""en"", ""es""))"),"")</f>
        <v/>
      </c>
      <c r="E129" s="2"/>
      <c r="F129" s="2" t="str">
        <f ca="1">IFERROR(__xludf.DUMMYFUNCTION("IFERROR(GOOGLETRANSLATE(E129,""en"", ""es""))"),"")</f>
        <v/>
      </c>
      <c r="G129" s="2"/>
      <c r="H129" s="2" t="str">
        <f ca="1">IFERROR(__xludf.DUMMYFUNCTION("IFERROR(GOOGLETRANSLATE(G129,""en"", ""es""))"),"")</f>
        <v/>
      </c>
      <c r="I129" s="2"/>
      <c r="J129" s="2"/>
      <c r="K129" s="2"/>
      <c r="L129" s="2" t="str">
        <f ca="1">IFERROR(__xludf.DUMMYFUNCTION("IFERROR(GOOGLETRANSLATE(K129,""en"", ""es""))"),"")</f>
        <v/>
      </c>
    </row>
    <row r="130" spans="1:12" ht="15.75" customHeight="1" x14ac:dyDescent="0.35">
      <c r="A130" s="2"/>
      <c r="B130" s="2" t="str">
        <f ca="1">IFERROR(__xludf.DUMMYFUNCTION("IFERROR(GOOGLETRANSLATE(A130,""en"", ""es""))"),"")</f>
        <v/>
      </c>
      <c r="C130" s="2"/>
      <c r="D130" s="2" t="str">
        <f ca="1">IFERROR(__xludf.DUMMYFUNCTION("IFERROR(GOOGLETRANSLATE(C130,""en"", ""es""))"),"")</f>
        <v/>
      </c>
      <c r="E130" s="2"/>
      <c r="F130" s="2" t="str">
        <f ca="1">IFERROR(__xludf.DUMMYFUNCTION("IFERROR(GOOGLETRANSLATE(E130,""en"", ""es""))"),"")</f>
        <v/>
      </c>
      <c r="G130" s="2"/>
      <c r="H130" s="2" t="str">
        <f ca="1">IFERROR(__xludf.DUMMYFUNCTION("IFERROR(GOOGLETRANSLATE(G130,""en"", ""es""))"),"")</f>
        <v/>
      </c>
      <c r="I130" s="2"/>
      <c r="J130" s="2"/>
      <c r="K130" s="2"/>
      <c r="L130" s="2" t="str">
        <f ca="1">IFERROR(__xludf.DUMMYFUNCTION("IFERROR(GOOGLETRANSLATE(K130,""en"", ""es""))"),"")</f>
        <v/>
      </c>
    </row>
    <row r="131" spans="1:12" ht="15.75" customHeight="1" x14ac:dyDescent="0.35">
      <c r="A131" s="2"/>
      <c r="B131" s="2" t="str">
        <f ca="1">IFERROR(__xludf.DUMMYFUNCTION("IFERROR(GOOGLETRANSLATE(A131,""en"", ""es""))"),"")</f>
        <v/>
      </c>
      <c r="C131" s="2"/>
      <c r="D131" s="2" t="str">
        <f ca="1">IFERROR(__xludf.DUMMYFUNCTION("IFERROR(GOOGLETRANSLATE(C131,""en"", ""es""))"),"")</f>
        <v/>
      </c>
      <c r="E131" s="2"/>
      <c r="F131" s="2" t="str">
        <f ca="1">IFERROR(__xludf.DUMMYFUNCTION("IFERROR(GOOGLETRANSLATE(E131,""en"", ""es""))"),"")</f>
        <v/>
      </c>
      <c r="G131" s="2"/>
      <c r="H131" s="2" t="str">
        <f ca="1">IFERROR(__xludf.DUMMYFUNCTION("IFERROR(GOOGLETRANSLATE(G131,""en"", ""es""))"),"")</f>
        <v/>
      </c>
      <c r="I131" s="2"/>
      <c r="J131" s="2"/>
      <c r="K131" s="2"/>
      <c r="L131" s="2" t="str">
        <f ca="1">IFERROR(__xludf.DUMMYFUNCTION("IFERROR(GOOGLETRANSLATE(K131,""en"", ""es""))"),"")</f>
        <v/>
      </c>
    </row>
    <row r="132" spans="1:12" ht="15.75" customHeight="1" x14ac:dyDescent="0.35">
      <c r="A132" s="2"/>
      <c r="B132" s="2" t="str">
        <f ca="1">IFERROR(__xludf.DUMMYFUNCTION("IFERROR(GOOGLETRANSLATE(A132,""en"", ""es""))"),"")</f>
        <v/>
      </c>
      <c r="C132" s="2"/>
      <c r="D132" s="2" t="str">
        <f ca="1">IFERROR(__xludf.DUMMYFUNCTION("IFERROR(GOOGLETRANSLATE(C132,""en"", ""es""))"),"")</f>
        <v/>
      </c>
      <c r="E132" s="2"/>
      <c r="F132" s="2" t="str">
        <f ca="1">IFERROR(__xludf.DUMMYFUNCTION("IFERROR(GOOGLETRANSLATE(E132,""en"", ""es""))"),"")</f>
        <v/>
      </c>
      <c r="G132" s="2"/>
      <c r="H132" s="2" t="str">
        <f ca="1">IFERROR(__xludf.DUMMYFUNCTION("IFERROR(GOOGLETRANSLATE(G132,""en"", ""es""))"),"")</f>
        <v/>
      </c>
      <c r="I132" s="2"/>
      <c r="J132" s="2"/>
      <c r="K132" s="2"/>
      <c r="L132" s="2" t="str">
        <f ca="1">IFERROR(__xludf.DUMMYFUNCTION("IFERROR(GOOGLETRANSLATE(K132,""en"", ""es""))"),"")</f>
        <v/>
      </c>
    </row>
    <row r="133" spans="1:12" ht="15.75" customHeight="1" x14ac:dyDescent="0.35">
      <c r="A133" s="2"/>
      <c r="B133" s="2" t="str">
        <f ca="1">IFERROR(__xludf.DUMMYFUNCTION("IFERROR(GOOGLETRANSLATE(A133,""en"", ""es""))"),"")</f>
        <v/>
      </c>
      <c r="C133" s="2"/>
      <c r="D133" s="2" t="str">
        <f ca="1">IFERROR(__xludf.DUMMYFUNCTION("IFERROR(GOOGLETRANSLATE(C133,""en"", ""es""))"),"")</f>
        <v/>
      </c>
      <c r="E133" s="2"/>
      <c r="F133" s="2" t="str">
        <f ca="1">IFERROR(__xludf.DUMMYFUNCTION("IFERROR(GOOGLETRANSLATE(E133,""en"", ""es""))"),"")</f>
        <v/>
      </c>
      <c r="G133" s="2"/>
      <c r="H133" s="2" t="str">
        <f ca="1">IFERROR(__xludf.DUMMYFUNCTION("IFERROR(GOOGLETRANSLATE(G133,""en"", ""es""))"),"")</f>
        <v/>
      </c>
      <c r="I133" s="2"/>
      <c r="J133" s="2"/>
      <c r="K133" s="2"/>
      <c r="L133" s="2" t="str">
        <f ca="1">IFERROR(__xludf.DUMMYFUNCTION("IFERROR(GOOGLETRANSLATE(K133,""en"", ""es""))"),"")</f>
        <v/>
      </c>
    </row>
    <row r="134" spans="1:12" ht="15.75" customHeight="1" x14ac:dyDescent="0.35">
      <c r="A134" s="2"/>
      <c r="B134" s="2" t="str">
        <f ca="1">IFERROR(__xludf.DUMMYFUNCTION("IFERROR(GOOGLETRANSLATE(A134,""en"", ""es""))"),"")</f>
        <v/>
      </c>
      <c r="C134" s="2"/>
      <c r="D134" s="2" t="str">
        <f ca="1">IFERROR(__xludf.DUMMYFUNCTION("IFERROR(GOOGLETRANSLATE(C134,""en"", ""es""))"),"")</f>
        <v/>
      </c>
      <c r="E134" s="2"/>
      <c r="F134" s="2" t="str">
        <f ca="1">IFERROR(__xludf.DUMMYFUNCTION("IFERROR(GOOGLETRANSLATE(E134,""en"", ""es""))"),"")</f>
        <v/>
      </c>
      <c r="G134" s="2"/>
      <c r="H134" s="2" t="str">
        <f ca="1">IFERROR(__xludf.DUMMYFUNCTION("IFERROR(GOOGLETRANSLATE(G134,""en"", ""es""))"),"")</f>
        <v/>
      </c>
      <c r="I134" s="2"/>
      <c r="J134" s="2"/>
      <c r="K134" s="2"/>
      <c r="L134" s="2" t="str">
        <f ca="1">IFERROR(__xludf.DUMMYFUNCTION("IFERROR(GOOGLETRANSLATE(K134,""en"", ""es""))"),"")</f>
        <v/>
      </c>
    </row>
    <row r="135" spans="1:12" ht="15.75" customHeight="1" x14ac:dyDescent="0.35">
      <c r="A135" s="2"/>
      <c r="B135" s="2" t="str">
        <f ca="1">IFERROR(__xludf.DUMMYFUNCTION("IFERROR(GOOGLETRANSLATE(A135,""en"", ""es""))"),"")</f>
        <v/>
      </c>
      <c r="C135" s="2"/>
      <c r="D135" s="2" t="str">
        <f ca="1">IFERROR(__xludf.DUMMYFUNCTION("IFERROR(GOOGLETRANSLATE(C135,""en"", ""es""))"),"")</f>
        <v/>
      </c>
      <c r="E135" s="2"/>
      <c r="F135" s="2" t="str">
        <f ca="1">IFERROR(__xludf.DUMMYFUNCTION("IFERROR(GOOGLETRANSLATE(E135,""en"", ""es""))"),"")</f>
        <v/>
      </c>
      <c r="G135" s="2"/>
      <c r="H135" s="2" t="str">
        <f ca="1">IFERROR(__xludf.DUMMYFUNCTION("IFERROR(GOOGLETRANSLATE(G135,""en"", ""es""))"),"")</f>
        <v/>
      </c>
      <c r="I135" s="2"/>
      <c r="J135" s="2"/>
      <c r="K135" s="2"/>
      <c r="L135" s="2" t="str">
        <f ca="1">IFERROR(__xludf.DUMMYFUNCTION("IFERROR(GOOGLETRANSLATE(K135,""en"", ""es""))"),"")</f>
        <v/>
      </c>
    </row>
    <row r="136" spans="1:12" ht="15.75" customHeight="1" x14ac:dyDescent="0.35">
      <c r="A136" s="2"/>
      <c r="B136" s="2" t="str">
        <f ca="1">IFERROR(__xludf.DUMMYFUNCTION("IFERROR(GOOGLETRANSLATE(A136,""en"", ""es""))"),"")</f>
        <v/>
      </c>
      <c r="C136" s="2"/>
      <c r="D136" s="2" t="str">
        <f ca="1">IFERROR(__xludf.DUMMYFUNCTION("IFERROR(GOOGLETRANSLATE(C136,""en"", ""es""))"),"")</f>
        <v/>
      </c>
      <c r="E136" s="2"/>
      <c r="F136" s="2" t="str">
        <f ca="1">IFERROR(__xludf.DUMMYFUNCTION("IFERROR(GOOGLETRANSLATE(E136,""en"", ""es""))"),"")</f>
        <v/>
      </c>
      <c r="G136" s="2"/>
      <c r="H136" s="2" t="str">
        <f ca="1">IFERROR(__xludf.DUMMYFUNCTION("IFERROR(GOOGLETRANSLATE(G136,""en"", ""es""))"),"")</f>
        <v/>
      </c>
      <c r="I136" s="2"/>
      <c r="J136" s="2"/>
      <c r="K136" s="2"/>
      <c r="L136" s="2" t="str">
        <f ca="1">IFERROR(__xludf.DUMMYFUNCTION("IFERROR(GOOGLETRANSLATE(K136,""en"", ""es""))"),"")</f>
        <v/>
      </c>
    </row>
    <row r="137" spans="1:12" ht="15.75" customHeight="1" x14ac:dyDescent="0.35">
      <c r="A137" s="2"/>
      <c r="B137" s="2" t="str">
        <f ca="1">IFERROR(__xludf.DUMMYFUNCTION("IFERROR(GOOGLETRANSLATE(A137,""en"", ""es""))"),"")</f>
        <v/>
      </c>
      <c r="C137" s="2"/>
      <c r="D137" s="2" t="str">
        <f ca="1">IFERROR(__xludf.DUMMYFUNCTION("IFERROR(GOOGLETRANSLATE(C137,""en"", ""es""))"),"")</f>
        <v/>
      </c>
      <c r="E137" s="2"/>
      <c r="F137" s="2" t="str">
        <f ca="1">IFERROR(__xludf.DUMMYFUNCTION("IFERROR(GOOGLETRANSLATE(E137,""en"", ""es""))"),"")</f>
        <v/>
      </c>
      <c r="G137" s="2"/>
      <c r="H137" s="2" t="str">
        <f ca="1">IFERROR(__xludf.DUMMYFUNCTION("IFERROR(GOOGLETRANSLATE(G137,""en"", ""es""))"),"")</f>
        <v/>
      </c>
      <c r="I137" s="2"/>
      <c r="J137" s="2"/>
      <c r="K137" s="2"/>
      <c r="L137" s="2" t="str">
        <f ca="1">IFERROR(__xludf.DUMMYFUNCTION("IFERROR(GOOGLETRANSLATE(K137,""en"", ""es""))"),"")</f>
        <v/>
      </c>
    </row>
    <row r="138" spans="1:12" ht="15.75" customHeight="1" x14ac:dyDescent="0.35">
      <c r="A138" s="2"/>
      <c r="B138" s="2" t="str">
        <f ca="1">IFERROR(__xludf.DUMMYFUNCTION("IFERROR(GOOGLETRANSLATE(A138,""en"", ""es""))"),"")</f>
        <v/>
      </c>
      <c r="C138" s="2"/>
      <c r="D138" s="2" t="str">
        <f ca="1">IFERROR(__xludf.DUMMYFUNCTION("IFERROR(GOOGLETRANSLATE(C138,""en"", ""es""))"),"")</f>
        <v/>
      </c>
      <c r="E138" s="2"/>
      <c r="F138" s="2" t="str">
        <f ca="1">IFERROR(__xludf.DUMMYFUNCTION("IFERROR(GOOGLETRANSLATE(E138,""en"", ""es""))"),"")</f>
        <v/>
      </c>
      <c r="G138" s="2"/>
      <c r="H138" s="2" t="str">
        <f ca="1">IFERROR(__xludf.DUMMYFUNCTION("IFERROR(GOOGLETRANSLATE(G138,""en"", ""es""))"),"")</f>
        <v/>
      </c>
      <c r="I138" s="2"/>
      <c r="J138" s="2"/>
      <c r="K138" s="2"/>
      <c r="L138" s="2" t="str">
        <f ca="1">IFERROR(__xludf.DUMMYFUNCTION("IFERROR(GOOGLETRANSLATE(K138,""en"", ""es""))"),"")</f>
        <v/>
      </c>
    </row>
    <row r="139" spans="1:12" ht="15.75" customHeight="1" x14ac:dyDescent="0.35">
      <c r="A139" s="2"/>
      <c r="B139" s="2" t="str">
        <f ca="1">IFERROR(__xludf.DUMMYFUNCTION("IFERROR(GOOGLETRANSLATE(A139,""en"", ""es""))"),"")</f>
        <v/>
      </c>
      <c r="C139" s="2"/>
      <c r="D139" s="2" t="str">
        <f ca="1">IFERROR(__xludf.DUMMYFUNCTION("IFERROR(GOOGLETRANSLATE(C139,""en"", ""es""))"),"")</f>
        <v/>
      </c>
      <c r="E139" s="2"/>
      <c r="F139" s="2" t="str">
        <f ca="1">IFERROR(__xludf.DUMMYFUNCTION("IFERROR(GOOGLETRANSLATE(E139,""en"", ""es""))"),"")</f>
        <v/>
      </c>
      <c r="G139" s="2"/>
      <c r="H139" s="2" t="str">
        <f ca="1">IFERROR(__xludf.DUMMYFUNCTION("IFERROR(GOOGLETRANSLATE(G139,""en"", ""es""))"),"")</f>
        <v/>
      </c>
      <c r="I139" s="2"/>
      <c r="J139" s="2"/>
      <c r="K139" s="2"/>
      <c r="L139" s="2" t="str">
        <f ca="1">IFERROR(__xludf.DUMMYFUNCTION("IFERROR(GOOGLETRANSLATE(K139,""en"", ""es""))"),"")</f>
        <v/>
      </c>
    </row>
    <row r="140" spans="1:12" ht="15.75" customHeight="1" x14ac:dyDescent="0.35">
      <c r="A140" s="2"/>
      <c r="B140" s="2" t="str">
        <f ca="1">IFERROR(__xludf.DUMMYFUNCTION("IFERROR(GOOGLETRANSLATE(A140,""en"", ""es""))"),"")</f>
        <v/>
      </c>
      <c r="C140" s="2"/>
      <c r="D140" s="2" t="str">
        <f ca="1">IFERROR(__xludf.DUMMYFUNCTION("IFERROR(GOOGLETRANSLATE(C140,""en"", ""es""))"),"")</f>
        <v/>
      </c>
      <c r="E140" s="2"/>
      <c r="F140" s="2" t="str">
        <f ca="1">IFERROR(__xludf.DUMMYFUNCTION("IFERROR(GOOGLETRANSLATE(E140,""en"", ""es""))"),"")</f>
        <v/>
      </c>
      <c r="G140" s="2"/>
      <c r="H140" s="2" t="str">
        <f ca="1">IFERROR(__xludf.DUMMYFUNCTION("IFERROR(GOOGLETRANSLATE(G140,""en"", ""es""))"),"")</f>
        <v/>
      </c>
      <c r="I140" s="2"/>
      <c r="J140" s="2"/>
      <c r="K140" s="2"/>
      <c r="L140" s="2" t="str">
        <f ca="1">IFERROR(__xludf.DUMMYFUNCTION("IFERROR(GOOGLETRANSLATE(K140,""en"", ""es""))"),"")</f>
        <v/>
      </c>
    </row>
    <row r="141" spans="1:12" ht="15.75" customHeight="1" x14ac:dyDescent="0.35">
      <c r="A141" s="2"/>
      <c r="B141" s="2" t="str">
        <f ca="1">IFERROR(__xludf.DUMMYFUNCTION("IFERROR(GOOGLETRANSLATE(A141,""en"", ""es""))"),"")</f>
        <v/>
      </c>
      <c r="C141" s="2"/>
      <c r="D141" s="2" t="str">
        <f ca="1">IFERROR(__xludf.DUMMYFUNCTION("IFERROR(GOOGLETRANSLATE(C141,""en"", ""es""))"),"")</f>
        <v/>
      </c>
      <c r="E141" s="2"/>
      <c r="F141" s="2" t="str">
        <f ca="1">IFERROR(__xludf.DUMMYFUNCTION("IFERROR(GOOGLETRANSLATE(E141,""en"", ""es""))"),"")</f>
        <v/>
      </c>
      <c r="G141" s="2"/>
      <c r="H141" s="2" t="str">
        <f ca="1">IFERROR(__xludf.DUMMYFUNCTION("IFERROR(GOOGLETRANSLATE(G141,""en"", ""es""))"),"")</f>
        <v/>
      </c>
      <c r="I141" s="2"/>
      <c r="J141" s="2"/>
      <c r="K141" s="2"/>
      <c r="L141" s="2" t="str">
        <f ca="1">IFERROR(__xludf.DUMMYFUNCTION("IFERROR(GOOGLETRANSLATE(K141,""en"", ""es""))"),"")</f>
        <v/>
      </c>
    </row>
    <row r="142" spans="1:12" ht="15.75" customHeight="1" x14ac:dyDescent="0.5">
      <c r="A142" s="2"/>
      <c r="B142" s="6" t="str">
        <f ca="1">IFERROR(__xludf.DUMMYFUNCTION("IFERROR(GOOGLETRANSLATE(A142,""en"", ""es""))"),"")</f>
        <v/>
      </c>
      <c r="C142" s="2"/>
      <c r="D142" s="6" t="str">
        <f ca="1">IFERROR(__xludf.DUMMYFUNCTION("IFERROR(GOOGLETRANSLATE(C142,""en"", ""es""))"),"")</f>
        <v/>
      </c>
      <c r="E142" s="2"/>
      <c r="F142" s="6" t="str">
        <f ca="1">IFERROR(__xludf.DUMMYFUNCTION("IFERROR(GOOGLETRANSLATE(E142,""en"", ""es""))"),"")</f>
        <v/>
      </c>
      <c r="G142" s="2"/>
      <c r="H142" s="2" t="str">
        <f ca="1">IFERROR(__xludf.DUMMYFUNCTION("IFERROR(GOOGLETRANSLATE(G142,""en"", ""es""))"),"")</f>
        <v/>
      </c>
      <c r="I142" s="2"/>
      <c r="J142" s="2"/>
      <c r="K142" s="2"/>
      <c r="L142" s="6" t="str">
        <f ca="1">IFERROR(__xludf.DUMMYFUNCTION("IFERROR(GOOGLETRANSLATE(K142,""en"", ""es""))"),"")</f>
        <v/>
      </c>
    </row>
    <row r="143" spans="1:12" ht="15.75" customHeight="1" x14ac:dyDescent="0.5">
      <c r="A143" s="2"/>
      <c r="B143" s="6" t="str">
        <f ca="1">IFERROR(__xludf.DUMMYFUNCTION("IFERROR(GOOGLETRANSLATE(A143,""en"", ""es""))"),"")</f>
        <v/>
      </c>
      <c r="C143" s="2"/>
      <c r="D143" s="6" t="str">
        <f ca="1">IFERROR(__xludf.DUMMYFUNCTION("IFERROR(GOOGLETRANSLATE(C143,""en"", ""es""))"),"")</f>
        <v/>
      </c>
      <c r="E143" s="2"/>
      <c r="F143" s="6" t="str">
        <f ca="1">IFERROR(__xludf.DUMMYFUNCTION("IFERROR(GOOGLETRANSLATE(E143,""en"", ""es""))"),"")</f>
        <v/>
      </c>
      <c r="G143" s="2"/>
      <c r="H143" s="2" t="str">
        <f ca="1">IFERROR(__xludf.DUMMYFUNCTION("IFERROR(GOOGLETRANSLATE(G143,""en"", ""es""))"),"")</f>
        <v/>
      </c>
      <c r="I143" s="2"/>
      <c r="J143" s="2"/>
      <c r="K143" s="2"/>
      <c r="L143" s="6" t="str">
        <f ca="1">IFERROR(__xludf.DUMMYFUNCTION("IFERROR(GOOGLETRANSLATE(K143,""en"", ""es""))"),"")</f>
        <v/>
      </c>
    </row>
    <row r="144" spans="1:12" ht="15.75" customHeight="1" x14ac:dyDescent="0.5">
      <c r="A144" s="2"/>
      <c r="B144" s="6" t="str">
        <f ca="1">IFERROR(__xludf.DUMMYFUNCTION("IFERROR(GOOGLETRANSLATE(A144,""en"", ""es""))"),"")</f>
        <v/>
      </c>
      <c r="C144" s="2"/>
      <c r="D144" s="6" t="str">
        <f ca="1">IFERROR(__xludf.DUMMYFUNCTION("IFERROR(GOOGLETRANSLATE(C144,""en"", ""es""))"),"")</f>
        <v/>
      </c>
      <c r="E144" s="2"/>
      <c r="F144" s="6" t="str">
        <f ca="1">IFERROR(__xludf.DUMMYFUNCTION("IFERROR(GOOGLETRANSLATE(E144,""en"", ""es""))"),"")</f>
        <v/>
      </c>
      <c r="G144" s="2"/>
      <c r="H144" s="2" t="str">
        <f ca="1">IFERROR(__xludf.DUMMYFUNCTION("IFERROR(GOOGLETRANSLATE(G144,""en"", ""es""))"),"")</f>
        <v/>
      </c>
      <c r="I144" s="2"/>
      <c r="J144" s="2"/>
      <c r="K144" s="2"/>
      <c r="L144" s="6" t="str">
        <f ca="1">IFERROR(__xludf.DUMMYFUNCTION("IFERROR(GOOGLETRANSLATE(K144,""en"", ""es""))"),"")</f>
        <v/>
      </c>
    </row>
    <row r="145" spans="1:12" ht="15.75" customHeight="1" x14ac:dyDescent="0.5">
      <c r="A145" s="2"/>
      <c r="B145" s="6" t="str">
        <f ca="1">IFERROR(__xludf.DUMMYFUNCTION("IFERROR(GOOGLETRANSLATE(A145,""en"", ""es""))"),"")</f>
        <v/>
      </c>
      <c r="C145" s="2"/>
      <c r="D145" s="6" t="str">
        <f ca="1">IFERROR(__xludf.DUMMYFUNCTION("IFERROR(GOOGLETRANSLATE(C145,""en"", ""es""))"),"")</f>
        <v/>
      </c>
      <c r="E145" s="2"/>
      <c r="F145" s="6" t="str">
        <f ca="1">IFERROR(__xludf.DUMMYFUNCTION("IFERROR(GOOGLETRANSLATE(E145,""en"", ""es""))"),"")</f>
        <v/>
      </c>
      <c r="G145" s="2"/>
      <c r="H145" s="2" t="str">
        <f ca="1">IFERROR(__xludf.DUMMYFUNCTION("IFERROR(GOOGLETRANSLATE(G145,""en"", ""es""))"),"")</f>
        <v/>
      </c>
      <c r="I145" s="2"/>
      <c r="J145" s="2"/>
      <c r="K145" s="2"/>
      <c r="L145" s="6" t="str">
        <f ca="1">IFERROR(__xludf.DUMMYFUNCTION("IFERROR(GOOGLETRANSLATE(K145,""en"", ""es""))"),"")</f>
        <v/>
      </c>
    </row>
    <row r="146" spans="1:12" ht="15.75" customHeight="1" x14ac:dyDescent="0.5">
      <c r="A146" s="2"/>
      <c r="B146" s="6" t="str">
        <f ca="1">IFERROR(__xludf.DUMMYFUNCTION("IFERROR(GOOGLETRANSLATE(A146,""en"", ""es""))"),"")</f>
        <v/>
      </c>
      <c r="C146" s="2"/>
      <c r="D146" s="6" t="str">
        <f ca="1">IFERROR(__xludf.DUMMYFUNCTION("IFERROR(GOOGLETRANSLATE(C146,""en"", ""es""))"),"")</f>
        <v/>
      </c>
      <c r="E146" s="2"/>
      <c r="F146" s="6" t="str">
        <f ca="1">IFERROR(__xludf.DUMMYFUNCTION("IFERROR(GOOGLETRANSLATE(E146,""en"", ""es""))"),"")</f>
        <v/>
      </c>
      <c r="G146" s="2"/>
      <c r="H146" s="2" t="str">
        <f ca="1">IFERROR(__xludf.DUMMYFUNCTION("IFERROR(GOOGLETRANSLATE(G146,""en"", ""es""))"),"")</f>
        <v/>
      </c>
      <c r="I146" s="2"/>
      <c r="J146" s="2"/>
      <c r="K146" s="2"/>
      <c r="L146" s="6" t="str">
        <f ca="1">IFERROR(__xludf.DUMMYFUNCTION("IFERROR(GOOGLETRANSLATE(K146,""en"", ""es""))"),"")</f>
        <v/>
      </c>
    </row>
    <row r="147" spans="1:12" ht="15.75" customHeight="1" x14ac:dyDescent="0.5">
      <c r="A147" s="2"/>
      <c r="B147" s="6" t="str">
        <f ca="1">IFERROR(__xludf.DUMMYFUNCTION("IFERROR(GOOGLETRANSLATE(A147,""en"", ""es""))"),"")</f>
        <v/>
      </c>
      <c r="C147" s="2"/>
      <c r="D147" s="6" t="str">
        <f ca="1">IFERROR(__xludf.DUMMYFUNCTION("IFERROR(GOOGLETRANSLATE(C147,""en"", ""es""))"),"")</f>
        <v/>
      </c>
      <c r="E147" s="2"/>
      <c r="F147" s="6" t="str">
        <f ca="1">IFERROR(__xludf.DUMMYFUNCTION("IFERROR(GOOGLETRANSLATE(E147,""en"", ""es""))"),"")</f>
        <v/>
      </c>
      <c r="G147" s="2"/>
      <c r="H147" s="2" t="str">
        <f ca="1">IFERROR(__xludf.DUMMYFUNCTION("IFERROR(GOOGLETRANSLATE(G147,""en"", ""es""))"),"")</f>
        <v/>
      </c>
      <c r="I147" s="2"/>
      <c r="J147" s="2"/>
      <c r="K147" s="2"/>
      <c r="L147" s="6" t="str">
        <f ca="1">IFERROR(__xludf.DUMMYFUNCTION("IFERROR(GOOGLETRANSLATE(K147,""en"", ""es""))"),"")</f>
        <v/>
      </c>
    </row>
    <row r="148" spans="1:12" ht="15.75" customHeight="1" x14ac:dyDescent="0.5">
      <c r="A148" s="2"/>
      <c r="B148" s="6" t="str">
        <f ca="1">IFERROR(__xludf.DUMMYFUNCTION("IFERROR(GOOGLETRANSLATE(A148,""en"", ""es""))"),"")</f>
        <v/>
      </c>
      <c r="C148" s="2"/>
      <c r="D148" s="6" t="str">
        <f ca="1">IFERROR(__xludf.DUMMYFUNCTION("IFERROR(GOOGLETRANSLATE(C148,""en"", ""es""))"),"")</f>
        <v/>
      </c>
      <c r="E148" s="2"/>
      <c r="F148" s="6" t="str">
        <f ca="1">IFERROR(__xludf.DUMMYFUNCTION("IFERROR(GOOGLETRANSLATE(E148,""en"", ""es""))"),"")</f>
        <v/>
      </c>
      <c r="G148" s="2"/>
      <c r="H148" s="2" t="str">
        <f ca="1">IFERROR(__xludf.DUMMYFUNCTION("IFERROR(GOOGLETRANSLATE(G148,""en"", ""es""))"),"")</f>
        <v/>
      </c>
      <c r="I148" s="2"/>
      <c r="J148" s="2"/>
      <c r="K148" s="2"/>
      <c r="L148" s="6" t="str">
        <f ca="1">IFERROR(__xludf.DUMMYFUNCTION("IFERROR(GOOGLETRANSLATE(K148,""en"", ""es""))"),"")</f>
        <v/>
      </c>
    </row>
    <row r="149" spans="1:12" ht="15.75" customHeight="1" x14ac:dyDescent="0.5">
      <c r="A149" s="2"/>
      <c r="B149" s="6" t="str">
        <f ca="1">IFERROR(__xludf.DUMMYFUNCTION("IFERROR(GOOGLETRANSLATE(A149,""en"", ""es""))"),"")</f>
        <v/>
      </c>
      <c r="C149" s="2"/>
      <c r="D149" s="6" t="str">
        <f ca="1">IFERROR(__xludf.DUMMYFUNCTION("IFERROR(GOOGLETRANSLATE(C149,""en"", ""es""))"),"")</f>
        <v/>
      </c>
      <c r="E149" s="2"/>
      <c r="F149" s="6" t="str">
        <f ca="1">IFERROR(__xludf.DUMMYFUNCTION("IFERROR(GOOGLETRANSLATE(E149,""en"", ""es""))"),"")</f>
        <v/>
      </c>
      <c r="G149" s="2"/>
      <c r="H149" s="2" t="str">
        <f ca="1">IFERROR(__xludf.DUMMYFUNCTION("IFERROR(GOOGLETRANSLATE(G149,""en"", ""es""))"),"")</f>
        <v/>
      </c>
      <c r="I149" s="2"/>
      <c r="J149" s="2"/>
      <c r="K149" s="2"/>
      <c r="L149" s="6" t="str">
        <f ca="1">IFERROR(__xludf.DUMMYFUNCTION("IFERROR(GOOGLETRANSLATE(K149,""en"", ""es""))"),"")</f>
        <v/>
      </c>
    </row>
    <row r="150" spans="1:12" ht="15.75" customHeight="1" x14ac:dyDescent="0.5">
      <c r="A150" s="2"/>
      <c r="B150" s="6" t="str">
        <f ca="1">IFERROR(__xludf.DUMMYFUNCTION("IFERROR(GOOGLETRANSLATE(A150,""en"", ""es""))"),"")</f>
        <v/>
      </c>
      <c r="C150" s="2"/>
      <c r="D150" s="6" t="str">
        <f ca="1">IFERROR(__xludf.DUMMYFUNCTION("IFERROR(GOOGLETRANSLATE(C150,""en"", ""es""))"),"")</f>
        <v/>
      </c>
      <c r="E150" s="2"/>
      <c r="F150" s="6" t="str">
        <f ca="1">IFERROR(__xludf.DUMMYFUNCTION("IFERROR(GOOGLETRANSLATE(E150,""en"", ""es""))"),"")</f>
        <v/>
      </c>
      <c r="G150" s="2"/>
      <c r="H150" s="2" t="str">
        <f ca="1">IFERROR(__xludf.DUMMYFUNCTION("IFERROR(GOOGLETRANSLATE(G150,""en"", ""es""))"),"")</f>
        <v/>
      </c>
      <c r="I150" s="2"/>
      <c r="J150" s="2"/>
      <c r="K150" s="2"/>
      <c r="L150" s="6" t="str">
        <f ca="1">IFERROR(__xludf.DUMMYFUNCTION("IFERROR(GOOGLETRANSLATE(K150,""en"", ""es""))"),"")</f>
        <v/>
      </c>
    </row>
    <row r="151" spans="1:12" ht="15.75" customHeight="1" x14ac:dyDescent="0.5">
      <c r="A151" s="2"/>
      <c r="B151" s="6" t="str">
        <f ca="1">IFERROR(__xludf.DUMMYFUNCTION("IFERROR(GOOGLETRANSLATE(A151,""en"", ""es""))"),"")</f>
        <v/>
      </c>
      <c r="C151" s="2"/>
      <c r="D151" s="6" t="str">
        <f ca="1">IFERROR(__xludf.DUMMYFUNCTION("IFERROR(GOOGLETRANSLATE(C151,""en"", ""es""))"),"")</f>
        <v/>
      </c>
      <c r="E151" s="2"/>
      <c r="F151" s="6" t="str">
        <f ca="1">IFERROR(__xludf.DUMMYFUNCTION("IFERROR(GOOGLETRANSLATE(E151,""en"", ""es""))"),"")</f>
        <v/>
      </c>
      <c r="G151" s="2"/>
      <c r="H151" s="2" t="str">
        <f ca="1">IFERROR(__xludf.DUMMYFUNCTION("IFERROR(GOOGLETRANSLATE(G151,""en"", ""es""))"),"")</f>
        <v/>
      </c>
      <c r="I151" s="2"/>
      <c r="J151" s="2"/>
      <c r="K151" s="2"/>
      <c r="L151" s="6" t="str">
        <f ca="1">IFERROR(__xludf.DUMMYFUNCTION("IFERROR(GOOGLETRANSLATE(K151,""en"", ""es""))"),"")</f>
        <v/>
      </c>
    </row>
    <row r="152" spans="1:12" ht="15.75" customHeight="1" x14ac:dyDescent="0.5">
      <c r="A152" s="2"/>
      <c r="B152" s="6" t="str">
        <f ca="1">IFERROR(__xludf.DUMMYFUNCTION("IFERROR(GOOGLETRANSLATE(A152,""en"", ""es""))"),"")</f>
        <v/>
      </c>
      <c r="C152" s="2"/>
      <c r="D152" s="6" t="str">
        <f ca="1">IFERROR(__xludf.DUMMYFUNCTION("IFERROR(GOOGLETRANSLATE(C152,""en"", ""es""))"),"")</f>
        <v/>
      </c>
      <c r="E152" s="2"/>
      <c r="F152" s="6" t="str">
        <f ca="1">IFERROR(__xludf.DUMMYFUNCTION("IFERROR(GOOGLETRANSLATE(E152,""en"", ""es""))"),"")</f>
        <v/>
      </c>
      <c r="G152" s="2"/>
      <c r="H152" s="2" t="str">
        <f ca="1">IFERROR(__xludf.DUMMYFUNCTION("IFERROR(GOOGLETRANSLATE(G152,""en"", ""es""))"),"")</f>
        <v/>
      </c>
      <c r="I152" s="2"/>
      <c r="J152" s="2"/>
      <c r="K152" s="2"/>
      <c r="L152" s="6" t="str">
        <f ca="1">IFERROR(__xludf.DUMMYFUNCTION("IFERROR(GOOGLETRANSLATE(K152,""en"", ""es""))"),"")</f>
        <v/>
      </c>
    </row>
    <row r="153" spans="1:12" ht="15.75" customHeight="1" x14ac:dyDescent="0.5">
      <c r="A153" s="2"/>
      <c r="B153" s="6" t="str">
        <f ca="1">IFERROR(__xludf.DUMMYFUNCTION("IFERROR(GOOGLETRANSLATE(A153,""en"", ""es""))"),"")</f>
        <v/>
      </c>
      <c r="C153" s="2"/>
      <c r="D153" s="6" t="str">
        <f ca="1">IFERROR(__xludf.DUMMYFUNCTION("IFERROR(GOOGLETRANSLATE(C153,""en"", ""es""))"),"")</f>
        <v/>
      </c>
      <c r="E153" s="2"/>
      <c r="F153" s="6" t="str">
        <f ca="1">IFERROR(__xludf.DUMMYFUNCTION("IFERROR(GOOGLETRANSLATE(E153,""en"", ""es""))"),"")</f>
        <v/>
      </c>
      <c r="G153" s="2"/>
      <c r="H153" s="2" t="str">
        <f ca="1">IFERROR(__xludf.DUMMYFUNCTION("IFERROR(GOOGLETRANSLATE(G153,""en"", ""es""))"),"")</f>
        <v/>
      </c>
      <c r="I153" s="2"/>
      <c r="J153" s="2"/>
      <c r="K153" s="2"/>
      <c r="L153" s="6" t="str">
        <f ca="1">IFERROR(__xludf.DUMMYFUNCTION("IFERROR(GOOGLETRANSLATE(K153,""en"", ""es""))"),"")</f>
        <v/>
      </c>
    </row>
    <row r="154" spans="1:12" ht="15.75" customHeight="1" x14ac:dyDescent="0.5">
      <c r="A154" s="2"/>
      <c r="B154" s="6" t="str">
        <f ca="1">IFERROR(__xludf.DUMMYFUNCTION("IFERROR(GOOGLETRANSLATE(A154,""en"", ""es""))"),"")</f>
        <v/>
      </c>
      <c r="C154" s="2"/>
      <c r="D154" s="6" t="str">
        <f ca="1">IFERROR(__xludf.DUMMYFUNCTION("IFERROR(GOOGLETRANSLATE(C154,""en"", ""es""))"),"")</f>
        <v/>
      </c>
      <c r="E154" s="2"/>
      <c r="F154" s="6" t="str">
        <f ca="1">IFERROR(__xludf.DUMMYFUNCTION("IFERROR(GOOGLETRANSLATE(E154,""en"", ""es""))"),"")</f>
        <v/>
      </c>
      <c r="G154" s="2"/>
      <c r="H154" s="2" t="str">
        <f ca="1">IFERROR(__xludf.DUMMYFUNCTION("IFERROR(GOOGLETRANSLATE(G154,""en"", ""es""))"),"")</f>
        <v/>
      </c>
      <c r="I154" s="2"/>
      <c r="J154" s="2"/>
      <c r="K154" s="2"/>
      <c r="L154" s="6" t="str">
        <f ca="1">IFERROR(__xludf.DUMMYFUNCTION("IFERROR(GOOGLETRANSLATE(K154,""en"", ""es""))"),"")</f>
        <v/>
      </c>
    </row>
    <row r="155" spans="1:12" ht="15.75" customHeight="1" x14ac:dyDescent="0.5">
      <c r="A155" s="2"/>
      <c r="B155" s="6" t="str">
        <f ca="1">IFERROR(__xludf.DUMMYFUNCTION("IFERROR(GOOGLETRANSLATE(A155,""en"", ""es""))"),"")</f>
        <v/>
      </c>
      <c r="C155" s="2"/>
      <c r="D155" s="6" t="str">
        <f ca="1">IFERROR(__xludf.DUMMYFUNCTION("IFERROR(GOOGLETRANSLATE(C155,""en"", ""es""))"),"")</f>
        <v/>
      </c>
      <c r="E155" s="2"/>
      <c r="F155" s="6" t="str">
        <f ca="1">IFERROR(__xludf.DUMMYFUNCTION("IFERROR(GOOGLETRANSLATE(E155,""en"", ""es""))"),"")</f>
        <v/>
      </c>
      <c r="G155" s="2"/>
      <c r="H155" s="2" t="str">
        <f ca="1">IFERROR(__xludf.DUMMYFUNCTION("IFERROR(GOOGLETRANSLATE(G155,""en"", ""es""))"),"")</f>
        <v/>
      </c>
      <c r="I155" s="2"/>
      <c r="J155" s="2"/>
      <c r="K155" s="2"/>
      <c r="L155" s="6" t="str">
        <f ca="1">IFERROR(__xludf.DUMMYFUNCTION("IFERROR(GOOGLETRANSLATE(K155,""en"", ""es""))"),"")</f>
        <v/>
      </c>
    </row>
    <row r="156" spans="1:12" ht="15.75" customHeight="1" x14ac:dyDescent="0.5">
      <c r="A156" s="2"/>
      <c r="B156" s="6" t="str">
        <f ca="1">IFERROR(__xludf.DUMMYFUNCTION("IFERROR(GOOGLETRANSLATE(A156,""en"", ""es""))"),"")</f>
        <v/>
      </c>
      <c r="C156" s="2"/>
      <c r="D156" s="6" t="str">
        <f ca="1">IFERROR(__xludf.DUMMYFUNCTION("IFERROR(GOOGLETRANSLATE(C156,""en"", ""es""))"),"")</f>
        <v/>
      </c>
      <c r="E156" s="2"/>
      <c r="F156" s="6" t="str">
        <f ca="1">IFERROR(__xludf.DUMMYFUNCTION("IFERROR(GOOGLETRANSLATE(E156,""en"", ""es""))"),"")</f>
        <v/>
      </c>
      <c r="G156" s="2"/>
      <c r="H156" s="2" t="str">
        <f ca="1">IFERROR(__xludf.DUMMYFUNCTION("IFERROR(GOOGLETRANSLATE(G156,""en"", ""es""))"),"")</f>
        <v/>
      </c>
      <c r="I156" s="2"/>
      <c r="J156" s="2"/>
      <c r="K156" s="2"/>
      <c r="L156" s="6" t="str">
        <f ca="1">IFERROR(__xludf.DUMMYFUNCTION("IFERROR(GOOGLETRANSLATE(K156,""en"", ""es""))"),"")</f>
        <v/>
      </c>
    </row>
    <row r="157" spans="1:12" ht="15.75" customHeight="1" x14ac:dyDescent="0.5">
      <c r="A157" s="2"/>
      <c r="B157" s="6" t="str">
        <f ca="1">IFERROR(__xludf.DUMMYFUNCTION("IFERROR(GOOGLETRANSLATE(A157,""en"", ""es""))"),"")</f>
        <v/>
      </c>
      <c r="C157" s="2"/>
      <c r="D157" s="6" t="str">
        <f ca="1">IFERROR(__xludf.DUMMYFUNCTION("IFERROR(GOOGLETRANSLATE(C157,""en"", ""es""))"),"")</f>
        <v/>
      </c>
      <c r="E157" s="2"/>
      <c r="F157" s="6" t="str">
        <f ca="1">IFERROR(__xludf.DUMMYFUNCTION("IFERROR(GOOGLETRANSLATE(E157,""en"", ""es""))"),"")</f>
        <v/>
      </c>
      <c r="G157" s="2"/>
      <c r="H157" s="2" t="str">
        <f ca="1">IFERROR(__xludf.DUMMYFUNCTION("IFERROR(GOOGLETRANSLATE(G157,""en"", ""es""))"),"")</f>
        <v/>
      </c>
      <c r="I157" s="2"/>
      <c r="J157" s="2"/>
      <c r="K157" s="2"/>
      <c r="L157" s="6" t="str">
        <f ca="1">IFERROR(__xludf.DUMMYFUNCTION("IFERROR(GOOGLETRANSLATE(K157,""en"", ""es""))"),"")</f>
        <v/>
      </c>
    </row>
    <row r="158" spans="1:12" ht="15.75" customHeight="1" x14ac:dyDescent="0.5">
      <c r="A158" s="2"/>
      <c r="B158" s="6" t="str">
        <f ca="1">IFERROR(__xludf.DUMMYFUNCTION("IFERROR(GOOGLETRANSLATE(A158,""en"", ""es""))"),"")</f>
        <v/>
      </c>
      <c r="C158" s="2"/>
      <c r="D158" s="6" t="str">
        <f ca="1">IFERROR(__xludf.DUMMYFUNCTION("IFERROR(GOOGLETRANSLATE(C158,""en"", ""es""))"),"")</f>
        <v/>
      </c>
      <c r="E158" s="2"/>
      <c r="F158" s="6" t="str">
        <f ca="1">IFERROR(__xludf.DUMMYFUNCTION("IFERROR(GOOGLETRANSLATE(E158,""en"", ""es""))"),"")</f>
        <v/>
      </c>
      <c r="G158" s="2"/>
      <c r="H158" s="2" t="str">
        <f ca="1">IFERROR(__xludf.DUMMYFUNCTION("IFERROR(GOOGLETRANSLATE(G158,""en"", ""es""))"),"")</f>
        <v/>
      </c>
      <c r="I158" s="2"/>
      <c r="J158" s="2"/>
      <c r="K158" s="2"/>
      <c r="L158" s="6" t="str">
        <f ca="1">IFERROR(__xludf.DUMMYFUNCTION("IFERROR(GOOGLETRANSLATE(K158,""en"", ""es""))"),"")</f>
        <v/>
      </c>
    </row>
    <row r="159" spans="1:12" ht="15.75" customHeight="1" x14ac:dyDescent="0.5">
      <c r="A159" s="2"/>
      <c r="B159" s="6" t="str">
        <f ca="1">IFERROR(__xludf.DUMMYFUNCTION("IFERROR(GOOGLETRANSLATE(A159,""en"", ""es""))"),"")</f>
        <v/>
      </c>
      <c r="C159" s="2"/>
      <c r="D159" s="6" t="str">
        <f ca="1">IFERROR(__xludf.DUMMYFUNCTION("IFERROR(GOOGLETRANSLATE(C159,""en"", ""es""))"),"")</f>
        <v/>
      </c>
      <c r="E159" s="2"/>
      <c r="F159" s="6" t="str">
        <f ca="1">IFERROR(__xludf.DUMMYFUNCTION("IFERROR(GOOGLETRANSLATE(E159,""en"", ""es""))"),"")</f>
        <v/>
      </c>
      <c r="G159" s="2"/>
      <c r="H159" s="2" t="str">
        <f ca="1">IFERROR(__xludf.DUMMYFUNCTION("IFERROR(GOOGLETRANSLATE(G159,""en"", ""es""))"),"")</f>
        <v/>
      </c>
      <c r="I159" s="2"/>
      <c r="J159" s="2"/>
      <c r="K159" s="2"/>
      <c r="L159" s="6" t="str">
        <f ca="1">IFERROR(__xludf.DUMMYFUNCTION("IFERROR(GOOGLETRANSLATE(K159,""en"", ""es""))"),"")</f>
        <v/>
      </c>
    </row>
    <row r="160" spans="1:12" ht="15.75" customHeight="1" x14ac:dyDescent="0.5">
      <c r="A160" s="2"/>
      <c r="B160" s="6" t="str">
        <f ca="1">IFERROR(__xludf.DUMMYFUNCTION("IFERROR(GOOGLETRANSLATE(A160,""en"", ""es""))"),"")</f>
        <v/>
      </c>
      <c r="C160" s="2"/>
      <c r="D160" s="6" t="str">
        <f ca="1">IFERROR(__xludf.DUMMYFUNCTION("IFERROR(GOOGLETRANSLATE(C160,""en"", ""es""))"),"")</f>
        <v/>
      </c>
      <c r="E160" s="2"/>
      <c r="F160" s="6" t="str">
        <f ca="1">IFERROR(__xludf.DUMMYFUNCTION("IFERROR(GOOGLETRANSLATE(E160,""en"", ""es""))"),"")</f>
        <v/>
      </c>
      <c r="G160" s="2"/>
      <c r="H160" s="2" t="str">
        <f ca="1">IFERROR(__xludf.DUMMYFUNCTION("IFERROR(GOOGLETRANSLATE(G160,""en"", ""es""))"),"")</f>
        <v/>
      </c>
      <c r="I160" s="2"/>
      <c r="J160" s="2"/>
      <c r="K160" s="2"/>
      <c r="L160" s="6" t="str">
        <f ca="1">IFERROR(__xludf.DUMMYFUNCTION("IFERROR(GOOGLETRANSLATE(K160,""en"", ""es""))"),"")</f>
        <v/>
      </c>
    </row>
    <row r="161" spans="1:12" ht="15.75" customHeight="1" x14ac:dyDescent="0.5">
      <c r="A161" s="2"/>
      <c r="B161" s="6" t="str">
        <f ca="1">IFERROR(__xludf.DUMMYFUNCTION("IFERROR(GOOGLETRANSLATE(A161,""en"", ""es""))"),"")</f>
        <v/>
      </c>
      <c r="C161" s="2"/>
      <c r="D161" s="6" t="str">
        <f ca="1">IFERROR(__xludf.DUMMYFUNCTION("IFERROR(GOOGLETRANSLATE(C161,""en"", ""es""))"),"")</f>
        <v/>
      </c>
      <c r="E161" s="2"/>
      <c r="F161" s="6" t="str">
        <f ca="1">IFERROR(__xludf.DUMMYFUNCTION("IFERROR(GOOGLETRANSLATE(E161,""en"", ""es""))"),"")</f>
        <v/>
      </c>
      <c r="G161" s="2"/>
      <c r="H161" s="2" t="str">
        <f ca="1">IFERROR(__xludf.DUMMYFUNCTION("IFERROR(GOOGLETRANSLATE(G161,""en"", ""es""))"),"")</f>
        <v/>
      </c>
      <c r="I161" s="2"/>
      <c r="J161" s="2"/>
      <c r="K161" s="2"/>
      <c r="L161" s="6" t="str">
        <f ca="1">IFERROR(__xludf.DUMMYFUNCTION("IFERROR(GOOGLETRANSLATE(K161,""en"", ""es""))"),"")</f>
        <v/>
      </c>
    </row>
    <row r="162" spans="1:12" ht="15.75" customHeight="1" x14ac:dyDescent="0.5">
      <c r="A162" s="2"/>
      <c r="B162" s="6" t="str">
        <f ca="1">IFERROR(__xludf.DUMMYFUNCTION("IFERROR(GOOGLETRANSLATE(A162,""en"", ""es""))"),"")</f>
        <v/>
      </c>
      <c r="C162" s="2"/>
      <c r="D162" s="6" t="str">
        <f ca="1">IFERROR(__xludf.DUMMYFUNCTION("IFERROR(GOOGLETRANSLATE(C162,""en"", ""es""))"),"")</f>
        <v/>
      </c>
      <c r="E162" s="2"/>
      <c r="F162" s="6" t="str">
        <f ca="1">IFERROR(__xludf.DUMMYFUNCTION("IFERROR(GOOGLETRANSLATE(E162,""en"", ""es""))"),"")</f>
        <v/>
      </c>
      <c r="G162" s="2"/>
      <c r="H162" s="2" t="str">
        <f ca="1">IFERROR(__xludf.DUMMYFUNCTION("IFERROR(GOOGLETRANSLATE(G162,""en"", ""es""))"),"")</f>
        <v/>
      </c>
      <c r="I162" s="2"/>
      <c r="J162" s="2"/>
      <c r="K162" s="2"/>
      <c r="L162" s="6" t="str">
        <f ca="1">IFERROR(__xludf.DUMMYFUNCTION("IFERROR(GOOGLETRANSLATE(K162,""en"", ""es""))"),"")</f>
        <v/>
      </c>
    </row>
    <row r="163" spans="1:12" ht="15.75" customHeight="1" x14ac:dyDescent="0.5">
      <c r="A163" s="2"/>
      <c r="B163" s="6" t="str">
        <f ca="1">IFERROR(__xludf.DUMMYFUNCTION("IFERROR(GOOGLETRANSLATE(A163,""en"", ""es""))"),"")</f>
        <v/>
      </c>
      <c r="C163" s="2"/>
      <c r="D163" s="6" t="str">
        <f ca="1">IFERROR(__xludf.DUMMYFUNCTION("IFERROR(GOOGLETRANSLATE(C163,""en"", ""es""))"),"")</f>
        <v/>
      </c>
      <c r="E163" s="2"/>
      <c r="F163" s="6" t="str">
        <f ca="1">IFERROR(__xludf.DUMMYFUNCTION("IFERROR(GOOGLETRANSLATE(E163,""en"", ""es""))"),"")</f>
        <v/>
      </c>
      <c r="G163" s="2"/>
      <c r="H163" s="2" t="str">
        <f ca="1">IFERROR(__xludf.DUMMYFUNCTION("IFERROR(GOOGLETRANSLATE(G163,""en"", ""es""))"),"")</f>
        <v/>
      </c>
      <c r="I163" s="2"/>
      <c r="J163" s="2"/>
      <c r="K163" s="2"/>
      <c r="L163" s="6" t="str">
        <f ca="1">IFERROR(__xludf.DUMMYFUNCTION("IFERROR(GOOGLETRANSLATE(K163,""en"", ""es""))"),"")</f>
        <v/>
      </c>
    </row>
    <row r="164" spans="1:12" ht="15.75" customHeight="1" x14ac:dyDescent="0.5">
      <c r="A164" s="2"/>
      <c r="B164" s="6" t="str">
        <f ca="1">IFERROR(__xludf.DUMMYFUNCTION("IFERROR(GOOGLETRANSLATE(A164,""en"", ""es""))"),"")</f>
        <v/>
      </c>
      <c r="C164" s="2"/>
      <c r="D164" s="6" t="str">
        <f ca="1">IFERROR(__xludf.DUMMYFUNCTION("IFERROR(GOOGLETRANSLATE(C164,""en"", ""es""))"),"")</f>
        <v/>
      </c>
      <c r="E164" s="2"/>
      <c r="F164" s="6" t="str">
        <f ca="1">IFERROR(__xludf.DUMMYFUNCTION("IFERROR(GOOGLETRANSLATE(E164,""en"", ""es""))"),"")</f>
        <v/>
      </c>
      <c r="G164" s="2"/>
      <c r="H164" s="2" t="str">
        <f ca="1">IFERROR(__xludf.DUMMYFUNCTION("IFERROR(GOOGLETRANSLATE(G164,""en"", ""es""))"),"")</f>
        <v/>
      </c>
      <c r="I164" s="2"/>
      <c r="J164" s="2"/>
      <c r="K164" s="2"/>
      <c r="L164" s="6" t="str">
        <f ca="1">IFERROR(__xludf.DUMMYFUNCTION("IFERROR(GOOGLETRANSLATE(K164,""en"", ""es""))"),"")</f>
        <v/>
      </c>
    </row>
    <row r="165" spans="1:12" ht="15.75" customHeight="1" x14ac:dyDescent="0.5">
      <c r="A165" s="2"/>
      <c r="B165" s="6" t="str">
        <f ca="1">IFERROR(__xludf.DUMMYFUNCTION("IFERROR(GOOGLETRANSLATE(A165,""en"", ""es""))"),"")</f>
        <v/>
      </c>
      <c r="C165" s="2"/>
      <c r="D165" s="6" t="str">
        <f ca="1">IFERROR(__xludf.DUMMYFUNCTION("IFERROR(GOOGLETRANSLATE(C165,""en"", ""es""))"),"")</f>
        <v/>
      </c>
      <c r="E165" s="2"/>
      <c r="F165" s="6" t="str">
        <f ca="1">IFERROR(__xludf.DUMMYFUNCTION("IFERROR(GOOGLETRANSLATE(E165,""en"", ""es""))"),"")</f>
        <v/>
      </c>
      <c r="G165" s="2"/>
      <c r="H165" s="2" t="str">
        <f ca="1">IFERROR(__xludf.DUMMYFUNCTION("IFERROR(GOOGLETRANSLATE(G165,""en"", ""es""))"),"")</f>
        <v/>
      </c>
      <c r="I165" s="2"/>
      <c r="J165" s="2"/>
      <c r="K165" s="2"/>
      <c r="L165" s="6" t="str">
        <f ca="1">IFERROR(__xludf.DUMMYFUNCTION("IFERROR(GOOGLETRANSLATE(K165,""en"", ""es""))"),"")</f>
        <v/>
      </c>
    </row>
    <row r="166" spans="1:12" ht="15.75" customHeight="1" x14ac:dyDescent="0.5">
      <c r="A166" s="2"/>
      <c r="B166" s="6" t="str">
        <f ca="1">IFERROR(__xludf.DUMMYFUNCTION("IFERROR(GOOGLETRANSLATE(A166,""en"", ""es""))"),"")</f>
        <v/>
      </c>
      <c r="C166" s="2"/>
      <c r="D166" s="6" t="str">
        <f ca="1">IFERROR(__xludf.DUMMYFUNCTION("IFERROR(GOOGLETRANSLATE(C166,""en"", ""es""))"),"")</f>
        <v/>
      </c>
      <c r="E166" s="2"/>
      <c r="F166" s="6" t="str">
        <f ca="1">IFERROR(__xludf.DUMMYFUNCTION("IFERROR(GOOGLETRANSLATE(E166,""en"", ""es""))"),"")</f>
        <v/>
      </c>
      <c r="G166" s="2"/>
      <c r="H166" s="2" t="str">
        <f ca="1">IFERROR(__xludf.DUMMYFUNCTION("IFERROR(GOOGLETRANSLATE(G166,""en"", ""es""))"),"")</f>
        <v/>
      </c>
      <c r="I166" s="2"/>
      <c r="J166" s="2"/>
      <c r="K166" s="2"/>
      <c r="L166" s="6" t="str">
        <f ca="1">IFERROR(__xludf.DUMMYFUNCTION("IFERROR(GOOGLETRANSLATE(K166,""en"", ""es""))"),"")</f>
        <v/>
      </c>
    </row>
    <row r="167" spans="1:12" ht="15.75" customHeight="1" x14ac:dyDescent="0.5">
      <c r="A167" s="2"/>
      <c r="B167" s="6" t="str">
        <f ca="1">IFERROR(__xludf.DUMMYFUNCTION("IFERROR(GOOGLETRANSLATE(A167,""en"", ""es""))"),"")</f>
        <v/>
      </c>
      <c r="C167" s="2"/>
      <c r="D167" s="6" t="str">
        <f ca="1">IFERROR(__xludf.DUMMYFUNCTION("IFERROR(GOOGLETRANSLATE(C167,""en"", ""es""))"),"")</f>
        <v/>
      </c>
      <c r="E167" s="2"/>
      <c r="F167" s="6" t="str">
        <f ca="1">IFERROR(__xludf.DUMMYFUNCTION("IFERROR(GOOGLETRANSLATE(E167,""en"", ""es""))"),"")</f>
        <v/>
      </c>
      <c r="G167" s="2"/>
      <c r="H167" s="2" t="str">
        <f ca="1">IFERROR(__xludf.DUMMYFUNCTION("IFERROR(GOOGLETRANSLATE(G167,""en"", ""es""))"),"")</f>
        <v/>
      </c>
      <c r="I167" s="2"/>
      <c r="J167" s="2"/>
      <c r="K167" s="2"/>
      <c r="L167" s="6" t="str">
        <f ca="1">IFERROR(__xludf.DUMMYFUNCTION("IFERROR(GOOGLETRANSLATE(K167,""en"", ""es""))"),"")</f>
        <v/>
      </c>
    </row>
    <row r="168" spans="1:12" ht="15.75" customHeight="1" x14ac:dyDescent="0.5">
      <c r="A168" s="2"/>
      <c r="B168" s="6" t="str">
        <f ca="1">IFERROR(__xludf.DUMMYFUNCTION("IFERROR(GOOGLETRANSLATE(A168,""en"", ""es""))"),"")</f>
        <v/>
      </c>
      <c r="C168" s="2"/>
      <c r="D168" s="6" t="str">
        <f ca="1">IFERROR(__xludf.DUMMYFUNCTION("IFERROR(GOOGLETRANSLATE(C168,""en"", ""es""))"),"")</f>
        <v/>
      </c>
      <c r="E168" s="2"/>
      <c r="F168" s="6" t="str">
        <f ca="1">IFERROR(__xludf.DUMMYFUNCTION("IFERROR(GOOGLETRANSLATE(E168,""en"", ""es""))"),"")</f>
        <v/>
      </c>
      <c r="G168" s="2"/>
      <c r="H168" s="2" t="str">
        <f ca="1">IFERROR(__xludf.DUMMYFUNCTION("IFERROR(GOOGLETRANSLATE(G168,""en"", ""es""))"),"")</f>
        <v/>
      </c>
      <c r="I168" s="2"/>
      <c r="J168" s="2"/>
      <c r="K168" s="2"/>
      <c r="L168" s="6" t="str">
        <f ca="1">IFERROR(__xludf.DUMMYFUNCTION("IFERROR(GOOGLETRANSLATE(K168,""en"", ""es""))"),"")</f>
        <v/>
      </c>
    </row>
    <row r="169" spans="1:12" ht="15.75" customHeight="1" x14ac:dyDescent="0.5">
      <c r="A169" s="2"/>
      <c r="B169" s="6" t="str">
        <f ca="1">IFERROR(__xludf.DUMMYFUNCTION("IFERROR(GOOGLETRANSLATE(A169,""en"", ""es""))"),"")</f>
        <v/>
      </c>
      <c r="C169" s="2"/>
      <c r="D169" s="6" t="str">
        <f ca="1">IFERROR(__xludf.DUMMYFUNCTION("IFERROR(GOOGLETRANSLATE(C169,""en"", ""es""))"),"")</f>
        <v/>
      </c>
      <c r="E169" s="2"/>
      <c r="F169" s="6" t="str">
        <f ca="1">IFERROR(__xludf.DUMMYFUNCTION("IFERROR(GOOGLETRANSLATE(E169,""en"", ""es""))"),"")</f>
        <v/>
      </c>
      <c r="G169" s="2"/>
      <c r="H169" s="2" t="str">
        <f ca="1">IFERROR(__xludf.DUMMYFUNCTION("IFERROR(GOOGLETRANSLATE(G169,""en"", ""es""))"),"")</f>
        <v/>
      </c>
      <c r="I169" s="2"/>
      <c r="J169" s="2"/>
      <c r="K169" s="2"/>
      <c r="L169" s="6" t="str">
        <f ca="1">IFERROR(__xludf.DUMMYFUNCTION("IFERROR(GOOGLETRANSLATE(K169,""en"", ""es""))"),"")</f>
        <v/>
      </c>
    </row>
    <row r="170" spans="1:12" ht="15.75" customHeight="1" x14ac:dyDescent="0.5">
      <c r="A170" s="2"/>
      <c r="B170" s="6" t="str">
        <f ca="1">IFERROR(__xludf.DUMMYFUNCTION("IFERROR(GOOGLETRANSLATE(A170,""en"", ""es""))"),"")</f>
        <v/>
      </c>
      <c r="C170" s="2"/>
      <c r="D170" s="6" t="str">
        <f ca="1">IFERROR(__xludf.DUMMYFUNCTION("IFERROR(GOOGLETRANSLATE(C170,""en"", ""es""))"),"")</f>
        <v/>
      </c>
      <c r="E170" s="2"/>
      <c r="F170" s="6" t="str">
        <f ca="1">IFERROR(__xludf.DUMMYFUNCTION("IFERROR(GOOGLETRANSLATE(E170,""en"", ""es""))"),"")</f>
        <v/>
      </c>
      <c r="G170" s="2"/>
      <c r="H170" s="2" t="str">
        <f ca="1">IFERROR(__xludf.DUMMYFUNCTION("IFERROR(GOOGLETRANSLATE(G170,""en"", ""es""))"),"")</f>
        <v/>
      </c>
      <c r="I170" s="2"/>
      <c r="J170" s="2"/>
      <c r="K170" s="2"/>
      <c r="L170" s="6" t="str">
        <f ca="1">IFERROR(__xludf.DUMMYFUNCTION("IFERROR(GOOGLETRANSLATE(K170,""en"", ""es""))"),"")</f>
        <v/>
      </c>
    </row>
    <row r="171" spans="1:12" ht="15.75" customHeight="1" x14ac:dyDescent="0.5">
      <c r="A171" s="2"/>
      <c r="B171" s="6" t="str">
        <f ca="1">IFERROR(__xludf.DUMMYFUNCTION("IFERROR(GOOGLETRANSLATE(A171,""en"", ""es""))"),"")</f>
        <v/>
      </c>
      <c r="C171" s="2"/>
      <c r="D171" s="6" t="str">
        <f ca="1">IFERROR(__xludf.DUMMYFUNCTION("IFERROR(GOOGLETRANSLATE(C171,""en"", ""es""))"),"")</f>
        <v/>
      </c>
      <c r="E171" s="2"/>
      <c r="F171" s="6" t="str">
        <f ca="1">IFERROR(__xludf.DUMMYFUNCTION("IFERROR(GOOGLETRANSLATE(E171,""en"", ""es""))"),"")</f>
        <v/>
      </c>
      <c r="G171" s="2"/>
      <c r="H171" s="2" t="str">
        <f ca="1">IFERROR(__xludf.DUMMYFUNCTION("IFERROR(GOOGLETRANSLATE(G171,""en"", ""es""))"),"")</f>
        <v/>
      </c>
      <c r="I171" s="2"/>
      <c r="J171" s="2"/>
      <c r="K171" s="2"/>
      <c r="L171" s="6" t="str">
        <f ca="1">IFERROR(__xludf.DUMMYFUNCTION("IFERROR(GOOGLETRANSLATE(K171,""en"", ""es""))"),"")</f>
        <v/>
      </c>
    </row>
    <row r="172" spans="1:12" ht="15.75" customHeight="1" x14ac:dyDescent="0.5">
      <c r="A172" s="2"/>
      <c r="B172" s="6" t="str">
        <f ca="1">IFERROR(__xludf.DUMMYFUNCTION("IFERROR(GOOGLETRANSLATE(A172,""en"", ""es""))"),"")</f>
        <v/>
      </c>
      <c r="C172" s="2"/>
      <c r="D172" s="6" t="str">
        <f ca="1">IFERROR(__xludf.DUMMYFUNCTION("IFERROR(GOOGLETRANSLATE(C172,""en"", ""es""))"),"")</f>
        <v/>
      </c>
      <c r="E172" s="2"/>
      <c r="F172" s="6" t="str">
        <f ca="1">IFERROR(__xludf.DUMMYFUNCTION("IFERROR(GOOGLETRANSLATE(E172,""en"", ""es""))"),"")</f>
        <v/>
      </c>
      <c r="G172" s="2"/>
      <c r="H172" s="2" t="str">
        <f ca="1">IFERROR(__xludf.DUMMYFUNCTION("IFERROR(GOOGLETRANSLATE(G172,""en"", ""es""))"),"")</f>
        <v/>
      </c>
      <c r="I172" s="2"/>
      <c r="J172" s="2"/>
      <c r="K172" s="2"/>
      <c r="L172" s="6" t="str">
        <f ca="1">IFERROR(__xludf.DUMMYFUNCTION("IFERROR(GOOGLETRANSLATE(K172,""en"", ""es""))"),"")</f>
        <v/>
      </c>
    </row>
    <row r="173" spans="1:12" ht="15.75" customHeight="1" x14ac:dyDescent="0.5">
      <c r="A173" s="2"/>
      <c r="B173" s="6" t="str">
        <f ca="1">IFERROR(__xludf.DUMMYFUNCTION("IFERROR(GOOGLETRANSLATE(A173,""en"", ""es""))"),"")</f>
        <v/>
      </c>
      <c r="C173" s="2"/>
      <c r="D173" s="6" t="str">
        <f ca="1">IFERROR(__xludf.DUMMYFUNCTION("IFERROR(GOOGLETRANSLATE(C173,""en"", ""es""))"),"")</f>
        <v/>
      </c>
      <c r="E173" s="2"/>
      <c r="F173" s="6" t="str">
        <f ca="1">IFERROR(__xludf.DUMMYFUNCTION("IFERROR(GOOGLETRANSLATE(E173,""en"", ""es""))"),"")</f>
        <v/>
      </c>
      <c r="G173" s="2"/>
      <c r="H173" s="2" t="str">
        <f ca="1">IFERROR(__xludf.DUMMYFUNCTION("IFERROR(GOOGLETRANSLATE(G173,""en"", ""es""))"),"")</f>
        <v/>
      </c>
      <c r="I173" s="2"/>
      <c r="J173" s="2"/>
      <c r="K173" s="2"/>
      <c r="L173" s="6" t="str">
        <f ca="1">IFERROR(__xludf.DUMMYFUNCTION("IFERROR(GOOGLETRANSLATE(K173,""en"", ""es""))"),"")</f>
        <v/>
      </c>
    </row>
    <row r="174" spans="1:12" ht="15.75" customHeight="1" x14ac:dyDescent="0.5">
      <c r="A174" s="2"/>
      <c r="B174" s="6" t="str">
        <f ca="1">IFERROR(__xludf.DUMMYFUNCTION("IFERROR(GOOGLETRANSLATE(A174,""en"", ""es""))"),"")</f>
        <v/>
      </c>
      <c r="C174" s="2"/>
      <c r="D174" s="6" t="str">
        <f ca="1">IFERROR(__xludf.DUMMYFUNCTION("IFERROR(GOOGLETRANSLATE(C174,""en"", ""es""))"),"")</f>
        <v/>
      </c>
      <c r="E174" s="2"/>
      <c r="F174" s="6" t="str">
        <f ca="1">IFERROR(__xludf.DUMMYFUNCTION("IFERROR(GOOGLETRANSLATE(E174,""en"", ""es""))"),"")</f>
        <v/>
      </c>
      <c r="G174" s="2"/>
      <c r="H174" s="2" t="str">
        <f ca="1">IFERROR(__xludf.DUMMYFUNCTION("IFERROR(GOOGLETRANSLATE(G174,""en"", ""es""))"),"")</f>
        <v/>
      </c>
      <c r="I174" s="2"/>
      <c r="J174" s="2"/>
      <c r="K174" s="2"/>
      <c r="L174" s="6" t="str">
        <f ca="1">IFERROR(__xludf.DUMMYFUNCTION("IFERROR(GOOGLETRANSLATE(K174,""en"", ""es""))"),"")</f>
        <v/>
      </c>
    </row>
    <row r="175" spans="1:12" ht="15.75" customHeight="1" x14ac:dyDescent="0.5">
      <c r="A175" s="2"/>
      <c r="B175" s="6" t="str">
        <f ca="1">IFERROR(__xludf.DUMMYFUNCTION("IFERROR(GOOGLETRANSLATE(A175,""en"", ""es""))"),"")</f>
        <v/>
      </c>
      <c r="C175" s="2"/>
      <c r="D175" s="6" t="str">
        <f ca="1">IFERROR(__xludf.DUMMYFUNCTION("IFERROR(GOOGLETRANSLATE(C175,""en"", ""es""))"),"")</f>
        <v/>
      </c>
      <c r="E175" s="2"/>
      <c r="F175" s="6" t="str">
        <f ca="1">IFERROR(__xludf.DUMMYFUNCTION("IFERROR(GOOGLETRANSLATE(E175,""en"", ""es""))"),"")</f>
        <v/>
      </c>
      <c r="G175" s="2"/>
      <c r="H175" s="2" t="str">
        <f ca="1">IFERROR(__xludf.DUMMYFUNCTION("IFERROR(GOOGLETRANSLATE(G175,""en"", ""es""))"),"")</f>
        <v/>
      </c>
      <c r="I175" s="2"/>
      <c r="J175" s="2"/>
      <c r="K175" s="2"/>
      <c r="L175" s="6" t="str">
        <f ca="1">IFERROR(__xludf.DUMMYFUNCTION("IFERROR(GOOGLETRANSLATE(K175,""en"", ""es""))"),"")</f>
        <v/>
      </c>
    </row>
    <row r="176" spans="1:12" ht="15.75" customHeight="1" x14ac:dyDescent="0.5">
      <c r="A176" s="2"/>
      <c r="B176" s="6" t="str">
        <f ca="1">IFERROR(__xludf.DUMMYFUNCTION("IFERROR(GOOGLETRANSLATE(A176,""en"", ""es""))"),"")</f>
        <v/>
      </c>
      <c r="C176" s="2"/>
      <c r="D176" s="6" t="str">
        <f ca="1">IFERROR(__xludf.DUMMYFUNCTION("IFERROR(GOOGLETRANSLATE(C176,""en"", ""es""))"),"")</f>
        <v/>
      </c>
      <c r="E176" s="2"/>
      <c r="F176" s="6" t="str">
        <f ca="1">IFERROR(__xludf.DUMMYFUNCTION("IFERROR(GOOGLETRANSLATE(E176,""en"", ""es""))"),"")</f>
        <v/>
      </c>
      <c r="G176" s="2"/>
      <c r="H176" s="2" t="str">
        <f ca="1">IFERROR(__xludf.DUMMYFUNCTION("IFERROR(GOOGLETRANSLATE(G176,""en"", ""es""))"),"")</f>
        <v/>
      </c>
      <c r="I176" s="2"/>
      <c r="J176" s="2"/>
      <c r="K176" s="2"/>
      <c r="L176" s="6" t="str">
        <f ca="1">IFERROR(__xludf.DUMMYFUNCTION("IFERROR(GOOGLETRANSLATE(K176,""en"", ""es""))"),"")</f>
        <v/>
      </c>
    </row>
    <row r="177" spans="1:12" ht="15.75" customHeight="1" x14ac:dyDescent="0.5">
      <c r="A177" s="2"/>
      <c r="B177" s="6" t="str">
        <f ca="1">IFERROR(__xludf.DUMMYFUNCTION("IFERROR(GOOGLETRANSLATE(A177,""en"", ""es""))"),"")</f>
        <v/>
      </c>
      <c r="C177" s="2"/>
      <c r="D177" s="6" t="str">
        <f ca="1">IFERROR(__xludf.DUMMYFUNCTION("IFERROR(GOOGLETRANSLATE(C177,""en"", ""es""))"),"")</f>
        <v/>
      </c>
      <c r="E177" s="2"/>
      <c r="F177" s="6" t="str">
        <f ca="1">IFERROR(__xludf.DUMMYFUNCTION("IFERROR(GOOGLETRANSLATE(E177,""en"", ""es""))"),"")</f>
        <v/>
      </c>
      <c r="G177" s="2"/>
      <c r="H177" s="2" t="str">
        <f ca="1">IFERROR(__xludf.DUMMYFUNCTION("IFERROR(GOOGLETRANSLATE(G177,""en"", ""es""))"),"")</f>
        <v/>
      </c>
      <c r="I177" s="2"/>
      <c r="J177" s="2"/>
      <c r="K177" s="2"/>
      <c r="L177" s="6" t="str">
        <f ca="1">IFERROR(__xludf.DUMMYFUNCTION("IFERROR(GOOGLETRANSLATE(K177,""en"", ""es""))"),"")</f>
        <v/>
      </c>
    </row>
    <row r="178" spans="1:12" ht="15.75" customHeight="1" x14ac:dyDescent="0.5">
      <c r="A178" s="2"/>
      <c r="B178" s="6" t="str">
        <f ca="1">IFERROR(__xludf.DUMMYFUNCTION("IFERROR(GOOGLETRANSLATE(A178,""en"", ""es""))"),"")</f>
        <v/>
      </c>
      <c r="C178" s="2"/>
      <c r="D178" s="6" t="str">
        <f ca="1">IFERROR(__xludf.DUMMYFUNCTION("IFERROR(GOOGLETRANSLATE(C178,""en"", ""es""))"),"")</f>
        <v/>
      </c>
      <c r="E178" s="2"/>
      <c r="F178" s="6" t="str">
        <f ca="1">IFERROR(__xludf.DUMMYFUNCTION("IFERROR(GOOGLETRANSLATE(E178,""en"", ""es""))"),"")</f>
        <v/>
      </c>
      <c r="G178" s="2"/>
      <c r="H178" s="2" t="str">
        <f ca="1">IFERROR(__xludf.DUMMYFUNCTION("IFERROR(GOOGLETRANSLATE(G178,""en"", ""es""))"),"")</f>
        <v/>
      </c>
      <c r="I178" s="2"/>
      <c r="J178" s="2"/>
      <c r="K178" s="2"/>
      <c r="L178" s="6" t="str">
        <f ca="1">IFERROR(__xludf.DUMMYFUNCTION("IFERROR(GOOGLETRANSLATE(K178,""en"", ""es""))"),"")</f>
        <v/>
      </c>
    </row>
    <row r="179" spans="1:12" ht="15.75" customHeight="1" x14ac:dyDescent="0.5">
      <c r="A179" s="2"/>
      <c r="B179" s="6" t="str">
        <f ca="1">IFERROR(__xludf.DUMMYFUNCTION("IFERROR(GOOGLETRANSLATE(A179,""en"", ""es""))"),"")</f>
        <v/>
      </c>
      <c r="C179" s="2"/>
      <c r="D179" s="6" t="str">
        <f ca="1">IFERROR(__xludf.DUMMYFUNCTION("IFERROR(GOOGLETRANSLATE(C179,""en"", ""es""))"),"")</f>
        <v/>
      </c>
      <c r="E179" s="2"/>
      <c r="F179" s="6" t="str">
        <f ca="1">IFERROR(__xludf.DUMMYFUNCTION("IFERROR(GOOGLETRANSLATE(E179,""en"", ""es""))"),"")</f>
        <v/>
      </c>
      <c r="G179" s="2"/>
      <c r="H179" s="2" t="str">
        <f ca="1">IFERROR(__xludf.DUMMYFUNCTION("IFERROR(GOOGLETRANSLATE(G179,""en"", ""es""))"),"")</f>
        <v/>
      </c>
      <c r="I179" s="2"/>
      <c r="J179" s="2"/>
      <c r="K179" s="2"/>
      <c r="L179" s="2"/>
    </row>
    <row r="180" spans="1:12" ht="15.75" customHeight="1" x14ac:dyDescent="0.5">
      <c r="A180" s="2"/>
      <c r="B180" s="6" t="str">
        <f ca="1">IFERROR(__xludf.DUMMYFUNCTION("IFERROR(GOOGLETRANSLATE(A180,""en"", ""es""))"),"")</f>
        <v/>
      </c>
      <c r="C180" s="2"/>
      <c r="D180" s="6" t="str">
        <f ca="1">IFERROR(__xludf.DUMMYFUNCTION("IFERROR(GOOGLETRANSLATE(C180,""en"", ""es""))"),"")</f>
        <v/>
      </c>
      <c r="E180" s="2"/>
      <c r="F180" s="6" t="str">
        <f ca="1">IFERROR(__xludf.DUMMYFUNCTION("IFERROR(GOOGLETRANSLATE(E180,""en"", ""es""))"),"")</f>
        <v/>
      </c>
      <c r="G180" s="2"/>
      <c r="H180" s="2" t="str">
        <f ca="1">IFERROR(__xludf.DUMMYFUNCTION("IFERROR(GOOGLETRANSLATE(G180,""en"", ""es""))"),"")</f>
        <v/>
      </c>
      <c r="I180" s="2"/>
      <c r="J180" s="2"/>
      <c r="K180" s="2"/>
      <c r="L180" s="2"/>
    </row>
    <row r="181" spans="1:12" ht="15.75" customHeight="1" x14ac:dyDescent="0.5">
      <c r="A181" s="2"/>
      <c r="B181" s="6" t="str">
        <f ca="1">IFERROR(__xludf.DUMMYFUNCTION("IFERROR(GOOGLETRANSLATE(A181,""en"", ""es""))"),"")</f>
        <v/>
      </c>
      <c r="C181" s="2"/>
      <c r="D181" s="6" t="str">
        <f ca="1">IFERROR(__xludf.DUMMYFUNCTION("IFERROR(GOOGLETRANSLATE(C181,""en"", ""es""))"),"")</f>
        <v/>
      </c>
      <c r="E181" s="2"/>
      <c r="F181" s="6" t="str">
        <f ca="1">IFERROR(__xludf.DUMMYFUNCTION("IFERROR(GOOGLETRANSLATE(E181,""en"", ""es""))"),"")</f>
        <v/>
      </c>
      <c r="G181" s="2"/>
      <c r="H181" s="2" t="str">
        <f ca="1">IFERROR(__xludf.DUMMYFUNCTION("IFERROR(GOOGLETRANSLATE(G181,""en"", ""es""))"),"")</f>
        <v/>
      </c>
      <c r="I181" s="2"/>
      <c r="J181" s="2"/>
      <c r="K181" s="2"/>
      <c r="L181" s="2"/>
    </row>
    <row r="182" spans="1:12" ht="15.75" customHeight="1" x14ac:dyDescent="0.5">
      <c r="A182" s="2"/>
      <c r="B182" s="6" t="str">
        <f ca="1">IFERROR(__xludf.DUMMYFUNCTION("IFERROR(GOOGLETRANSLATE(A182,""en"", ""es""))"),"")</f>
        <v/>
      </c>
      <c r="C182" s="2"/>
      <c r="D182" s="6" t="str">
        <f ca="1">IFERROR(__xludf.DUMMYFUNCTION("IFERROR(GOOGLETRANSLATE(C182,""en"", ""es""))"),"")</f>
        <v/>
      </c>
      <c r="E182" s="2"/>
      <c r="F182" s="6" t="str">
        <f ca="1">IFERROR(__xludf.DUMMYFUNCTION("IFERROR(GOOGLETRANSLATE(E182,""en"", ""es""))"),"")</f>
        <v/>
      </c>
      <c r="G182" s="2"/>
      <c r="H182" s="2" t="str">
        <f ca="1">IFERROR(__xludf.DUMMYFUNCTION("IFERROR(GOOGLETRANSLATE(G182,""en"", ""es""))"),"")</f>
        <v/>
      </c>
      <c r="I182" s="2"/>
      <c r="J182" s="2"/>
      <c r="K182" s="2"/>
      <c r="L182" s="2"/>
    </row>
    <row r="183" spans="1:12" ht="15.75" customHeight="1" x14ac:dyDescent="0.5">
      <c r="A183" s="2"/>
      <c r="B183" s="6" t="str">
        <f ca="1">IFERROR(__xludf.DUMMYFUNCTION("IFERROR(GOOGLETRANSLATE(A183,""en"", ""es""))"),"")</f>
        <v/>
      </c>
      <c r="C183" s="2"/>
      <c r="D183" s="6" t="str">
        <f ca="1">IFERROR(__xludf.DUMMYFUNCTION("IFERROR(GOOGLETRANSLATE(C183,""en"", ""es""))"),"")</f>
        <v/>
      </c>
      <c r="E183" s="2"/>
      <c r="F183" s="6" t="str">
        <f ca="1">IFERROR(__xludf.DUMMYFUNCTION("IFERROR(GOOGLETRANSLATE(E183,""en"", ""es""))"),"")</f>
        <v/>
      </c>
      <c r="G183" s="2"/>
      <c r="H183" s="2" t="str">
        <f ca="1">IFERROR(__xludf.DUMMYFUNCTION("IFERROR(GOOGLETRANSLATE(G183,""en"", ""es""))"),"")</f>
        <v/>
      </c>
      <c r="I183" s="2"/>
      <c r="J183" s="2"/>
      <c r="K183" s="2"/>
      <c r="L183" s="2"/>
    </row>
    <row r="184" spans="1:12" ht="15.75" customHeight="1" x14ac:dyDescent="0.5">
      <c r="A184" s="2"/>
      <c r="B184" s="6" t="str">
        <f ca="1">IFERROR(__xludf.DUMMYFUNCTION("IFERROR(GOOGLETRANSLATE(A184,""en"", ""es""))"),"")</f>
        <v/>
      </c>
      <c r="C184" s="2"/>
      <c r="D184" s="6" t="str">
        <f ca="1">IFERROR(__xludf.DUMMYFUNCTION("IFERROR(GOOGLETRANSLATE(C184,""en"", ""es""))"),"")</f>
        <v/>
      </c>
      <c r="E184" s="2"/>
      <c r="F184" s="6" t="str">
        <f ca="1">IFERROR(__xludf.DUMMYFUNCTION("IFERROR(GOOGLETRANSLATE(E184,""en"", ""es""))"),"")</f>
        <v/>
      </c>
      <c r="G184" s="2"/>
      <c r="H184" s="2" t="str">
        <f ca="1">IFERROR(__xludf.DUMMYFUNCTION("IFERROR(GOOGLETRANSLATE(G184,""en"", ""es""))"),"")</f>
        <v/>
      </c>
      <c r="I184" s="2"/>
      <c r="J184" s="2"/>
      <c r="K184" s="2"/>
      <c r="L184" s="2"/>
    </row>
    <row r="185" spans="1:12" ht="15.75" customHeight="1" x14ac:dyDescent="0.5">
      <c r="A185" s="2"/>
      <c r="B185" s="6" t="str">
        <f ca="1">IFERROR(__xludf.DUMMYFUNCTION("IFERROR(GOOGLETRANSLATE(A185,""en"", ""es""))"),"")</f>
        <v/>
      </c>
      <c r="C185" s="2"/>
      <c r="D185" s="6" t="str">
        <f ca="1">IFERROR(__xludf.DUMMYFUNCTION("IFERROR(GOOGLETRANSLATE(C185,""en"", ""es""))"),"")</f>
        <v/>
      </c>
      <c r="E185" s="2"/>
      <c r="F185" s="6" t="str">
        <f ca="1">IFERROR(__xludf.DUMMYFUNCTION("IFERROR(GOOGLETRANSLATE(E185,""en"", ""es""))"),"")</f>
        <v/>
      </c>
      <c r="G185" s="2"/>
      <c r="H185" s="2" t="str">
        <f ca="1">IFERROR(__xludf.DUMMYFUNCTION("IFERROR(GOOGLETRANSLATE(G185,""en"", ""es""))"),"")</f>
        <v/>
      </c>
      <c r="I185" s="2"/>
      <c r="J185" s="2"/>
      <c r="K185" s="2"/>
      <c r="L185" s="2"/>
    </row>
    <row r="186" spans="1:12" ht="15.75" customHeight="1" x14ac:dyDescent="0.5">
      <c r="A186" s="2"/>
      <c r="B186" s="6" t="str">
        <f ca="1">IFERROR(__xludf.DUMMYFUNCTION("IFERROR(GOOGLETRANSLATE(A186,""en"", ""es""))"),"")</f>
        <v/>
      </c>
      <c r="C186" s="2"/>
      <c r="D186" s="6" t="str">
        <f ca="1">IFERROR(__xludf.DUMMYFUNCTION("IFERROR(GOOGLETRANSLATE(C186,""en"", ""es""))"),"")</f>
        <v/>
      </c>
      <c r="E186" s="2"/>
      <c r="F186" s="6" t="str">
        <f ca="1">IFERROR(__xludf.DUMMYFUNCTION("IFERROR(GOOGLETRANSLATE(E186,""en"", ""es""))"),"")</f>
        <v/>
      </c>
      <c r="G186" s="2"/>
      <c r="H186" s="2" t="str">
        <f ca="1">IFERROR(__xludf.DUMMYFUNCTION("IFERROR(GOOGLETRANSLATE(G186,""en"", ""es""))"),"")</f>
        <v/>
      </c>
      <c r="I186" s="2"/>
      <c r="J186" s="2"/>
      <c r="K186" s="2"/>
      <c r="L186" s="2"/>
    </row>
    <row r="187" spans="1:12" ht="15.75" customHeight="1" x14ac:dyDescent="0.5">
      <c r="A187" s="2"/>
      <c r="B187" s="6" t="str">
        <f ca="1">IFERROR(__xludf.DUMMYFUNCTION("IFERROR(GOOGLETRANSLATE(A187,""en"", ""es""))"),"")</f>
        <v/>
      </c>
      <c r="C187" s="2"/>
      <c r="D187" s="6" t="str">
        <f ca="1">IFERROR(__xludf.DUMMYFUNCTION("IFERROR(GOOGLETRANSLATE(C187,""en"", ""es""))"),"")</f>
        <v/>
      </c>
      <c r="E187" s="2"/>
      <c r="F187" s="6" t="str">
        <f ca="1">IFERROR(__xludf.DUMMYFUNCTION("IFERROR(GOOGLETRANSLATE(E187,""en"", ""es""))"),"")</f>
        <v/>
      </c>
      <c r="G187" s="2"/>
      <c r="H187" s="2" t="str">
        <f ca="1">IFERROR(__xludf.DUMMYFUNCTION("IFERROR(GOOGLETRANSLATE(G187,""en"", ""es""))"),"")</f>
        <v/>
      </c>
      <c r="I187" s="2"/>
      <c r="J187" s="2"/>
      <c r="K187" s="2"/>
      <c r="L187" s="2"/>
    </row>
    <row r="188" spans="1:12" ht="15.75" customHeight="1" x14ac:dyDescent="0.5">
      <c r="A188" s="2"/>
      <c r="B188" s="6" t="str">
        <f ca="1">IFERROR(__xludf.DUMMYFUNCTION("IFERROR(GOOGLETRANSLATE(A188,""en"", ""es""))"),"")</f>
        <v/>
      </c>
      <c r="C188" s="2"/>
      <c r="D188" s="6" t="str">
        <f ca="1">IFERROR(__xludf.DUMMYFUNCTION("IFERROR(GOOGLETRANSLATE(C188,""en"", ""es""))"),"")</f>
        <v/>
      </c>
      <c r="E188" s="2"/>
      <c r="F188" s="6" t="str">
        <f ca="1">IFERROR(__xludf.DUMMYFUNCTION("IFERROR(GOOGLETRANSLATE(E188,""en"", ""es""))"),"")</f>
        <v/>
      </c>
      <c r="G188" s="2"/>
      <c r="H188" s="2" t="str">
        <f ca="1">IFERROR(__xludf.DUMMYFUNCTION("IFERROR(GOOGLETRANSLATE(G188,""en"", ""es""))"),"")</f>
        <v/>
      </c>
      <c r="I188" s="2"/>
      <c r="J188" s="2"/>
      <c r="K188" s="2"/>
      <c r="L188" s="2"/>
    </row>
    <row r="189" spans="1:12" ht="15.75" customHeight="1" x14ac:dyDescent="0.5">
      <c r="A189" s="2"/>
      <c r="B189" s="6" t="str">
        <f ca="1">IFERROR(__xludf.DUMMYFUNCTION("IFERROR(GOOGLETRANSLATE(A189,""en"", ""es""))"),"")</f>
        <v/>
      </c>
      <c r="C189" s="2"/>
      <c r="D189" s="6" t="str">
        <f ca="1">IFERROR(__xludf.DUMMYFUNCTION("IFERROR(GOOGLETRANSLATE(C189,""en"", ""es""))"),"")</f>
        <v/>
      </c>
      <c r="E189" s="2"/>
      <c r="F189" s="6" t="str">
        <f ca="1">IFERROR(__xludf.DUMMYFUNCTION("IFERROR(GOOGLETRANSLATE(E189,""en"", ""es""))"),"")</f>
        <v/>
      </c>
      <c r="G189" s="2"/>
      <c r="H189" s="2" t="str">
        <f ca="1">IFERROR(__xludf.DUMMYFUNCTION("IFERROR(GOOGLETRANSLATE(G189,""en"", ""es""))"),"")</f>
        <v/>
      </c>
      <c r="I189" s="2"/>
      <c r="J189" s="2"/>
      <c r="K189" s="2"/>
      <c r="L189" s="2"/>
    </row>
    <row r="190" spans="1:12" ht="15.75" customHeight="1" x14ac:dyDescent="0.5">
      <c r="A190" s="2"/>
      <c r="B190" s="6" t="str">
        <f ca="1">IFERROR(__xludf.DUMMYFUNCTION("IFERROR(GOOGLETRANSLATE(A190,""en"", ""es""))"),"")</f>
        <v/>
      </c>
      <c r="C190" s="2"/>
      <c r="D190" s="6" t="str">
        <f ca="1">IFERROR(__xludf.DUMMYFUNCTION("IFERROR(GOOGLETRANSLATE(C190,""en"", ""es""))"),"")</f>
        <v/>
      </c>
      <c r="E190" s="2"/>
      <c r="F190" s="6" t="str">
        <f ca="1">IFERROR(__xludf.DUMMYFUNCTION("IFERROR(GOOGLETRANSLATE(E190,""en"", ""es""))"),"")</f>
        <v/>
      </c>
      <c r="G190" s="2"/>
      <c r="H190" s="2" t="str">
        <f ca="1">IFERROR(__xludf.DUMMYFUNCTION("IFERROR(GOOGLETRANSLATE(G190,""en"", ""es""))"),"")</f>
        <v/>
      </c>
      <c r="I190" s="2"/>
      <c r="J190" s="2"/>
      <c r="K190" s="2"/>
      <c r="L190" s="2"/>
    </row>
    <row r="191" spans="1:12" ht="15.75" customHeight="1" x14ac:dyDescent="0.5">
      <c r="A191" s="2"/>
      <c r="B191" s="6" t="str">
        <f ca="1">IFERROR(__xludf.DUMMYFUNCTION("IFERROR(GOOGLETRANSLATE(A191,""en"", ""es""))"),"")</f>
        <v/>
      </c>
      <c r="C191" s="2"/>
      <c r="D191" s="6" t="str">
        <f ca="1">IFERROR(__xludf.DUMMYFUNCTION("IFERROR(GOOGLETRANSLATE(C191,""en"", ""es""))"),"")</f>
        <v/>
      </c>
      <c r="E191" s="2"/>
      <c r="F191" s="6" t="str">
        <f ca="1">IFERROR(__xludf.DUMMYFUNCTION("IFERROR(GOOGLETRANSLATE(E191,""en"", ""es""))"),"")</f>
        <v/>
      </c>
      <c r="G191" s="2"/>
      <c r="H191" s="2" t="str">
        <f ca="1">IFERROR(__xludf.DUMMYFUNCTION("IFERROR(GOOGLETRANSLATE(G191,""en"", ""es""))"),"")</f>
        <v/>
      </c>
      <c r="I191" s="2"/>
      <c r="J191" s="2"/>
      <c r="K191" s="2"/>
      <c r="L191" s="2"/>
    </row>
    <row r="192" spans="1:12" ht="15.75" customHeight="1" x14ac:dyDescent="0.5">
      <c r="A192" s="2"/>
      <c r="B192" s="6" t="str">
        <f ca="1">IFERROR(__xludf.DUMMYFUNCTION("IFERROR(GOOGLETRANSLATE(A192,""en"", ""es""))"),"")</f>
        <v/>
      </c>
      <c r="C192" s="2"/>
      <c r="D192" s="6" t="str">
        <f ca="1">IFERROR(__xludf.DUMMYFUNCTION("IFERROR(GOOGLETRANSLATE(C192,""en"", ""es""))"),"")</f>
        <v/>
      </c>
      <c r="E192" s="2"/>
      <c r="F192" s="6" t="str">
        <f ca="1">IFERROR(__xludf.DUMMYFUNCTION("IFERROR(GOOGLETRANSLATE(E192,""en"", ""es""))"),"")</f>
        <v/>
      </c>
      <c r="G192" s="2"/>
      <c r="H192" s="2" t="str">
        <f ca="1">IFERROR(__xludf.DUMMYFUNCTION("IFERROR(GOOGLETRANSLATE(G192,""en"", ""es""))"),"")</f>
        <v/>
      </c>
      <c r="I192" s="2"/>
      <c r="J192" s="2"/>
      <c r="K192" s="2"/>
      <c r="L192" s="2"/>
    </row>
    <row r="193" spans="1:12" ht="15.75" customHeight="1" x14ac:dyDescent="0.5">
      <c r="A193" s="2"/>
      <c r="B193" s="6" t="str">
        <f ca="1">IFERROR(__xludf.DUMMYFUNCTION("IFERROR(GOOGLETRANSLATE(A193,""en"", ""es""))"),"")</f>
        <v/>
      </c>
      <c r="C193" s="2"/>
      <c r="D193" s="6" t="str">
        <f ca="1">IFERROR(__xludf.DUMMYFUNCTION("IFERROR(GOOGLETRANSLATE(C193,""en"", ""es""))"),"")</f>
        <v/>
      </c>
      <c r="E193" s="2"/>
      <c r="F193" s="6" t="str">
        <f ca="1">IFERROR(__xludf.DUMMYFUNCTION("IFERROR(GOOGLETRANSLATE(E193,""en"", ""es""))"),"")</f>
        <v/>
      </c>
      <c r="G193" s="2"/>
      <c r="H193" s="2" t="str">
        <f ca="1">IFERROR(__xludf.DUMMYFUNCTION("IFERROR(GOOGLETRANSLATE(G193,""en"", ""es""))"),"")</f>
        <v/>
      </c>
      <c r="I193" s="2"/>
      <c r="J193" s="2"/>
      <c r="K193" s="2"/>
      <c r="L193" s="2"/>
    </row>
    <row r="194" spans="1:12" ht="15.75" customHeight="1" x14ac:dyDescent="0.5">
      <c r="A194" s="2"/>
      <c r="B194" s="6" t="str">
        <f ca="1">IFERROR(__xludf.DUMMYFUNCTION("IFERROR(GOOGLETRANSLATE(A194,""en"", ""es""))"),"")</f>
        <v/>
      </c>
      <c r="C194" s="2"/>
      <c r="D194" s="6" t="str">
        <f ca="1">IFERROR(__xludf.DUMMYFUNCTION("IFERROR(GOOGLETRANSLATE(C194,""en"", ""es""))"),"")</f>
        <v/>
      </c>
      <c r="E194" s="2"/>
      <c r="F194" s="6" t="str">
        <f ca="1">IFERROR(__xludf.DUMMYFUNCTION("IFERROR(GOOGLETRANSLATE(E194,""en"", ""es""))"),"")</f>
        <v/>
      </c>
      <c r="G194" s="2"/>
      <c r="H194" s="2" t="str">
        <f ca="1">IFERROR(__xludf.DUMMYFUNCTION("IFERROR(GOOGLETRANSLATE(G194,""en"", ""es""))"),"")</f>
        <v/>
      </c>
      <c r="I194" s="2"/>
      <c r="J194" s="2"/>
      <c r="K194" s="2"/>
      <c r="L194" s="2"/>
    </row>
    <row r="195" spans="1:12" ht="15.75" customHeight="1" x14ac:dyDescent="0.5">
      <c r="A195" s="2"/>
      <c r="B195" s="6" t="str">
        <f ca="1">IFERROR(__xludf.DUMMYFUNCTION("IFERROR(GOOGLETRANSLATE(A195,""en"", ""es""))"),"")</f>
        <v/>
      </c>
      <c r="C195" s="2"/>
      <c r="D195" s="6" t="str">
        <f ca="1">IFERROR(__xludf.DUMMYFUNCTION("IFERROR(GOOGLETRANSLATE(C195,""en"", ""es""))"),"")</f>
        <v/>
      </c>
      <c r="E195" s="2"/>
      <c r="F195" s="6" t="str">
        <f ca="1">IFERROR(__xludf.DUMMYFUNCTION("IFERROR(GOOGLETRANSLATE(E195,""en"", ""es""))"),"")</f>
        <v/>
      </c>
      <c r="G195" s="2"/>
      <c r="H195" s="2" t="str">
        <f ca="1">IFERROR(__xludf.DUMMYFUNCTION("IFERROR(GOOGLETRANSLATE(G195,""en"", ""es""))"),"")</f>
        <v/>
      </c>
      <c r="I195" s="2"/>
      <c r="J195" s="2"/>
      <c r="K195" s="2"/>
      <c r="L195" s="2"/>
    </row>
    <row r="196" spans="1:12" ht="15.75" customHeight="1" x14ac:dyDescent="0.5">
      <c r="A196" s="2"/>
      <c r="B196" s="6" t="str">
        <f ca="1">IFERROR(__xludf.DUMMYFUNCTION("IFERROR(GOOGLETRANSLATE(A196,""en"", ""es""))"),"")</f>
        <v/>
      </c>
      <c r="C196" s="2"/>
      <c r="D196" s="6" t="str">
        <f ca="1">IFERROR(__xludf.DUMMYFUNCTION("IFERROR(GOOGLETRANSLATE(C196,""en"", ""es""))"),"")</f>
        <v/>
      </c>
      <c r="E196" s="2"/>
      <c r="F196" s="6" t="str">
        <f ca="1">IFERROR(__xludf.DUMMYFUNCTION("IFERROR(GOOGLETRANSLATE(E196,""en"", ""es""))"),"")</f>
        <v/>
      </c>
      <c r="G196" s="2"/>
      <c r="H196" s="2" t="str">
        <f ca="1">IFERROR(__xludf.DUMMYFUNCTION("IFERROR(GOOGLETRANSLATE(G196,""en"", ""es""))"),"")</f>
        <v/>
      </c>
      <c r="I196" s="2"/>
      <c r="J196" s="2"/>
      <c r="K196" s="2"/>
      <c r="L196" s="2"/>
    </row>
    <row r="197" spans="1:12" ht="15.75" customHeight="1" x14ac:dyDescent="0.5">
      <c r="A197" s="2"/>
      <c r="B197" s="6" t="str">
        <f ca="1">IFERROR(__xludf.DUMMYFUNCTION("IFERROR(GOOGLETRANSLATE(A197,""en"", ""es""))"),"")</f>
        <v/>
      </c>
      <c r="C197" s="2"/>
      <c r="D197" s="6" t="str">
        <f ca="1">IFERROR(__xludf.DUMMYFUNCTION("IFERROR(GOOGLETRANSLATE(C197,""en"", ""es""))"),"")</f>
        <v/>
      </c>
      <c r="E197" s="2"/>
      <c r="F197" s="6" t="str">
        <f ca="1">IFERROR(__xludf.DUMMYFUNCTION("IFERROR(GOOGLETRANSLATE(E197,""en"", ""es""))"),"")</f>
        <v/>
      </c>
      <c r="G197" s="2"/>
      <c r="H197" s="2" t="str">
        <f ca="1">IFERROR(__xludf.DUMMYFUNCTION("IFERROR(GOOGLETRANSLATE(G197,""en"", ""es""))"),"")</f>
        <v/>
      </c>
      <c r="I197" s="2"/>
      <c r="J197" s="2"/>
      <c r="K197" s="2"/>
      <c r="L197" s="2"/>
    </row>
    <row r="198" spans="1:12" ht="15.75" customHeight="1" x14ac:dyDescent="0.5">
      <c r="A198" s="2"/>
      <c r="B198" s="6" t="str">
        <f ca="1">IFERROR(__xludf.DUMMYFUNCTION("IFERROR(GOOGLETRANSLATE(A198,""en"", ""es""))"),"")</f>
        <v/>
      </c>
      <c r="C198" s="2"/>
      <c r="D198" s="6" t="str">
        <f ca="1">IFERROR(__xludf.DUMMYFUNCTION("IFERROR(GOOGLETRANSLATE(C198,""en"", ""es""))"),"")</f>
        <v/>
      </c>
      <c r="E198" s="2"/>
      <c r="F198" s="6" t="str">
        <f ca="1">IFERROR(__xludf.DUMMYFUNCTION("IFERROR(GOOGLETRANSLATE(E198,""en"", ""es""))"),"")</f>
        <v/>
      </c>
      <c r="G198" s="2"/>
      <c r="H198" s="2" t="str">
        <f ca="1">IFERROR(__xludf.DUMMYFUNCTION("IFERROR(GOOGLETRANSLATE(G198,""en"", ""es""))"),"")</f>
        <v/>
      </c>
      <c r="I198" s="2"/>
      <c r="J198" s="2"/>
      <c r="K198" s="2"/>
      <c r="L198" s="2"/>
    </row>
    <row r="199" spans="1:12" ht="15.75" customHeight="1" x14ac:dyDescent="0.5">
      <c r="A199" s="2"/>
      <c r="B199" s="6" t="str">
        <f ca="1">IFERROR(__xludf.DUMMYFUNCTION("IFERROR(GOOGLETRANSLATE(A199,""en"", ""es""))"),"")</f>
        <v/>
      </c>
      <c r="C199" s="2"/>
      <c r="D199" s="6" t="str">
        <f ca="1">IFERROR(__xludf.DUMMYFUNCTION("IFERROR(GOOGLETRANSLATE(C199,""en"", ""es""))"),"")</f>
        <v/>
      </c>
      <c r="E199" s="2"/>
      <c r="F199" s="6" t="str">
        <f ca="1">IFERROR(__xludf.DUMMYFUNCTION("IFERROR(GOOGLETRANSLATE(E199,""en"", ""es""))"),"")</f>
        <v/>
      </c>
      <c r="G199" s="2"/>
      <c r="H199" s="2" t="str">
        <f ca="1">IFERROR(__xludf.DUMMYFUNCTION("IFERROR(GOOGLETRANSLATE(G199,""en"", ""es""))"),"")</f>
        <v/>
      </c>
      <c r="I199" s="2"/>
      <c r="J199" s="2"/>
      <c r="K199" s="2"/>
      <c r="L199" s="2"/>
    </row>
    <row r="200" spans="1:12" ht="15.75" customHeight="1" x14ac:dyDescent="0.5">
      <c r="A200" s="2"/>
      <c r="B200" s="6" t="str">
        <f ca="1">IFERROR(__xludf.DUMMYFUNCTION("IFERROR(GOOGLETRANSLATE(A200,""en"", ""es""))"),"")</f>
        <v/>
      </c>
      <c r="C200" s="2"/>
      <c r="D200" s="6" t="str">
        <f ca="1">IFERROR(__xludf.DUMMYFUNCTION("IFERROR(GOOGLETRANSLATE(C200,""en"", ""es""))"),"")</f>
        <v/>
      </c>
      <c r="E200" s="2"/>
      <c r="F200" s="6" t="str">
        <f ca="1">IFERROR(__xludf.DUMMYFUNCTION("IFERROR(GOOGLETRANSLATE(E200,""en"", ""es""))"),"")</f>
        <v/>
      </c>
      <c r="G200" s="2"/>
      <c r="H200" s="2" t="str">
        <f ca="1">IFERROR(__xludf.DUMMYFUNCTION("IFERROR(GOOGLETRANSLATE(G200,""en"", ""es""))"),"")</f>
        <v/>
      </c>
      <c r="I200" s="2"/>
      <c r="J200" s="2"/>
      <c r="K200" s="2"/>
      <c r="L200" s="2"/>
    </row>
    <row r="201" spans="1:12" ht="15.75" customHeight="1" x14ac:dyDescent="0.5">
      <c r="A201" s="2"/>
      <c r="B201" s="6" t="str">
        <f ca="1">IFERROR(__xludf.DUMMYFUNCTION("IFERROR(GOOGLETRANSLATE(A201,""en"", ""es""))"),"")</f>
        <v/>
      </c>
      <c r="C201" s="2"/>
      <c r="D201" s="6" t="str">
        <f ca="1">IFERROR(__xludf.DUMMYFUNCTION("IFERROR(GOOGLETRANSLATE(C201,""en"", ""es""))"),"")</f>
        <v/>
      </c>
      <c r="E201" s="2"/>
      <c r="F201" s="6" t="str">
        <f ca="1">IFERROR(__xludf.DUMMYFUNCTION("IFERROR(GOOGLETRANSLATE(E201,""en"", ""es""))"),"")</f>
        <v/>
      </c>
      <c r="G201" s="2"/>
      <c r="H201" s="2" t="str">
        <f ca="1">IFERROR(__xludf.DUMMYFUNCTION("IFERROR(GOOGLETRANSLATE(G201,""en"", ""es""))"),"")</f>
        <v/>
      </c>
      <c r="I201" s="2"/>
      <c r="J201" s="2"/>
      <c r="K201" s="2"/>
      <c r="L201" s="2"/>
    </row>
    <row r="202" spans="1:12" ht="15.75" customHeight="1" x14ac:dyDescent="0.5">
      <c r="A202" s="2"/>
      <c r="B202" s="6" t="str">
        <f ca="1">IFERROR(__xludf.DUMMYFUNCTION("IFERROR(GOOGLETRANSLATE(A202,""en"", ""es""))"),"")</f>
        <v/>
      </c>
      <c r="C202" s="2"/>
      <c r="D202" s="6" t="str">
        <f ca="1">IFERROR(__xludf.DUMMYFUNCTION("IFERROR(GOOGLETRANSLATE(C202,""en"", ""es""))"),"")</f>
        <v/>
      </c>
      <c r="E202" s="2"/>
      <c r="F202" s="6" t="str">
        <f ca="1">IFERROR(__xludf.DUMMYFUNCTION("IFERROR(GOOGLETRANSLATE(E202,""en"", ""es""))"),"")</f>
        <v/>
      </c>
      <c r="G202" s="2"/>
      <c r="H202" s="2" t="str">
        <f ca="1">IFERROR(__xludf.DUMMYFUNCTION("IFERROR(GOOGLETRANSLATE(G202,""en"", ""es""))"),"")</f>
        <v/>
      </c>
      <c r="I202" s="2"/>
      <c r="J202" s="2"/>
      <c r="K202" s="2"/>
      <c r="L202" s="2"/>
    </row>
    <row r="203" spans="1:12" ht="15.75" customHeight="1" x14ac:dyDescent="0.5">
      <c r="A203" s="2"/>
      <c r="B203" s="6" t="str">
        <f ca="1">IFERROR(__xludf.DUMMYFUNCTION("IFERROR(GOOGLETRANSLATE(A203,""en"", ""es""))"),"")</f>
        <v/>
      </c>
      <c r="C203" s="2"/>
      <c r="D203" s="6" t="str">
        <f ca="1">IFERROR(__xludf.DUMMYFUNCTION("IFERROR(GOOGLETRANSLATE(C203,""en"", ""es""))"),"")</f>
        <v/>
      </c>
      <c r="E203" s="2"/>
      <c r="F203" s="6" t="str">
        <f ca="1">IFERROR(__xludf.DUMMYFUNCTION("IFERROR(GOOGLETRANSLATE(E203,""en"", ""es""))"),"")</f>
        <v/>
      </c>
      <c r="G203" s="2"/>
      <c r="H203" s="2" t="str">
        <f ca="1">IFERROR(__xludf.DUMMYFUNCTION("IFERROR(GOOGLETRANSLATE(G203,""en"", ""es""))"),"")</f>
        <v/>
      </c>
      <c r="I203" s="2"/>
      <c r="J203" s="2"/>
      <c r="K203" s="2"/>
      <c r="L203" s="2"/>
    </row>
    <row r="204" spans="1:12" ht="15.75" customHeight="1" x14ac:dyDescent="0.5">
      <c r="A204" s="2"/>
      <c r="B204" s="6" t="str">
        <f ca="1">IFERROR(__xludf.DUMMYFUNCTION("IFERROR(GOOGLETRANSLATE(A204,""en"", ""es""))"),"")</f>
        <v/>
      </c>
      <c r="C204" s="2"/>
      <c r="D204" s="6" t="str">
        <f ca="1">IFERROR(__xludf.DUMMYFUNCTION("IFERROR(GOOGLETRANSLATE(C204,""en"", ""es""))"),"")</f>
        <v/>
      </c>
      <c r="E204" s="2"/>
      <c r="F204" s="6" t="str">
        <f ca="1">IFERROR(__xludf.DUMMYFUNCTION("IFERROR(GOOGLETRANSLATE(E204,""en"", ""es""))"),"")</f>
        <v/>
      </c>
      <c r="G204" s="2"/>
      <c r="H204" s="2" t="str">
        <f ca="1">IFERROR(__xludf.DUMMYFUNCTION("IFERROR(GOOGLETRANSLATE(G204,""en"", ""es""))"),"")</f>
        <v/>
      </c>
      <c r="I204" s="2"/>
      <c r="J204" s="2"/>
      <c r="K204" s="2"/>
      <c r="L204" s="2"/>
    </row>
    <row r="205" spans="1:12" ht="15.75" customHeight="1" x14ac:dyDescent="0.5">
      <c r="A205" s="2"/>
      <c r="B205" s="6" t="str">
        <f ca="1">IFERROR(__xludf.DUMMYFUNCTION("IFERROR(GOOGLETRANSLATE(A205,""en"", ""es""))"),"")</f>
        <v/>
      </c>
      <c r="C205" s="2"/>
      <c r="D205" s="6" t="str">
        <f ca="1">IFERROR(__xludf.DUMMYFUNCTION("IFERROR(GOOGLETRANSLATE(C205,""en"", ""es""))"),"")</f>
        <v/>
      </c>
      <c r="E205" s="2"/>
      <c r="F205" s="6" t="str">
        <f ca="1">IFERROR(__xludf.DUMMYFUNCTION("IFERROR(GOOGLETRANSLATE(E205,""en"", ""es""))"),"")</f>
        <v/>
      </c>
      <c r="G205" s="2"/>
      <c r="H205" s="2" t="str">
        <f ca="1">IFERROR(__xludf.DUMMYFUNCTION("IFERROR(GOOGLETRANSLATE(G205,""en"", ""es""))"),"")</f>
        <v/>
      </c>
      <c r="I205" s="2"/>
      <c r="J205" s="2"/>
      <c r="K205" s="2"/>
      <c r="L205" s="2"/>
    </row>
    <row r="206" spans="1:12" ht="15.75" customHeight="1" x14ac:dyDescent="0.5">
      <c r="A206" s="2"/>
      <c r="B206" s="6" t="str">
        <f ca="1">IFERROR(__xludf.DUMMYFUNCTION("IFERROR(GOOGLETRANSLATE(A206,""en"", ""es""))"),"")</f>
        <v/>
      </c>
      <c r="C206" s="2"/>
      <c r="D206" s="6" t="str">
        <f ca="1">IFERROR(__xludf.DUMMYFUNCTION("IFERROR(GOOGLETRANSLATE(C206,""en"", ""es""))"),"")</f>
        <v/>
      </c>
      <c r="E206" s="2"/>
      <c r="F206" s="6" t="str">
        <f ca="1">IFERROR(__xludf.DUMMYFUNCTION("IFERROR(GOOGLETRANSLATE(E206,""en"", ""es""))"),"")</f>
        <v/>
      </c>
      <c r="G206" s="2"/>
      <c r="H206" s="2" t="str">
        <f ca="1">IFERROR(__xludf.DUMMYFUNCTION("IFERROR(GOOGLETRANSLATE(G206,""en"", ""es""))"),"")</f>
        <v/>
      </c>
      <c r="I206" s="2"/>
      <c r="J206" s="2"/>
      <c r="K206" s="2"/>
      <c r="L206" s="2"/>
    </row>
    <row r="207" spans="1:12" ht="15.75" customHeight="1" x14ac:dyDescent="0.5">
      <c r="A207" s="2"/>
      <c r="B207" s="6" t="str">
        <f ca="1">IFERROR(__xludf.DUMMYFUNCTION("IFERROR(GOOGLETRANSLATE(A207,""en"", ""es""))"),"")</f>
        <v/>
      </c>
      <c r="C207" s="2"/>
      <c r="D207" s="6" t="str">
        <f ca="1">IFERROR(__xludf.DUMMYFUNCTION("IFERROR(GOOGLETRANSLATE(C207,""en"", ""es""))"),"")</f>
        <v/>
      </c>
      <c r="E207" s="2"/>
      <c r="F207" s="6" t="str">
        <f ca="1">IFERROR(__xludf.DUMMYFUNCTION("IFERROR(GOOGLETRANSLATE(E207,""en"", ""es""))"),"")</f>
        <v/>
      </c>
      <c r="G207" s="2"/>
      <c r="H207" s="2" t="str">
        <f ca="1">IFERROR(__xludf.DUMMYFUNCTION("IFERROR(GOOGLETRANSLATE(G207,""en"", ""es""))"),"")</f>
        <v/>
      </c>
      <c r="I207" s="2"/>
      <c r="J207" s="2"/>
      <c r="K207" s="2"/>
      <c r="L207" s="2"/>
    </row>
    <row r="208" spans="1:12" ht="15.75" customHeight="1" x14ac:dyDescent="0.5">
      <c r="A208" s="2"/>
      <c r="B208" s="6" t="str">
        <f ca="1">IFERROR(__xludf.DUMMYFUNCTION("IFERROR(GOOGLETRANSLATE(A208,""en"", ""es""))"),"")</f>
        <v/>
      </c>
      <c r="C208" s="2"/>
      <c r="D208" s="6" t="str">
        <f ca="1">IFERROR(__xludf.DUMMYFUNCTION("IFERROR(GOOGLETRANSLATE(C208,""en"", ""es""))"),"")</f>
        <v/>
      </c>
      <c r="E208" s="2"/>
      <c r="F208" s="6" t="str">
        <f ca="1">IFERROR(__xludf.DUMMYFUNCTION("IFERROR(GOOGLETRANSLATE(E208,""en"", ""es""))"),"")</f>
        <v/>
      </c>
      <c r="G208" s="2"/>
      <c r="H208" s="2" t="str">
        <f ca="1">IFERROR(__xludf.DUMMYFUNCTION("IFERROR(GOOGLETRANSLATE(G208,""en"", ""es""))"),"")</f>
        <v/>
      </c>
      <c r="I208" s="2"/>
      <c r="J208" s="2"/>
      <c r="K208" s="2"/>
      <c r="L208" s="2"/>
    </row>
    <row r="209" spans="1:12" ht="15.75" customHeight="1" x14ac:dyDescent="0.5">
      <c r="A209" s="2"/>
      <c r="B209" s="6" t="str">
        <f ca="1">IFERROR(__xludf.DUMMYFUNCTION("IFERROR(GOOGLETRANSLATE(A209,""en"", ""es""))"),"")</f>
        <v/>
      </c>
      <c r="C209" s="2"/>
      <c r="D209" s="6" t="str">
        <f ca="1">IFERROR(__xludf.DUMMYFUNCTION("IFERROR(GOOGLETRANSLATE(C209,""en"", ""es""))"),"")</f>
        <v/>
      </c>
      <c r="E209" s="2"/>
      <c r="F209" s="6" t="str">
        <f ca="1">IFERROR(__xludf.DUMMYFUNCTION("IFERROR(GOOGLETRANSLATE(E209,""en"", ""es""))"),"")</f>
        <v/>
      </c>
      <c r="G209" s="2"/>
      <c r="H209" s="2" t="str">
        <f ca="1">IFERROR(__xludf.DUMMYFUNCTION("IFERROR(GOOGLETRANSLATE(G209,""en"", ""es""))"),"")</f>
        <v/>
      </c>
      <c r="I209" s="2"/>
      <c r="J209" s="2"/>
      <c r="K209" s="2"/>
      <c r="L209" s="2"/>
    </row>
    <row r="210" spans="1:12" ht="15.75" customHeight="1" x14ac:dyDescent="0.5">
      <c r="A210" s="2"/>
      <c r="B210" s="6" t="str">
        <f ca="1">IFERROR(__xludf.DUMMYFUNCTION("IFERROR(GOOGLETRANSLATE(A210,""en"", ""es""))"),"")</f>
        <v/>
      </c>
      <c r="C210" s="2"/>
      <c r="D210" s="6" t="str">
        <f ca="1">IFERROR(__xludf.DUMMYFUNCTION("IFERROR(GOOGLETRANSLATE(C210,""en"", ""es""))"),"")</f>
        <v/>
      </c>
      <c r="E210" s="2"/>
      <c r="F210" s="6" t="str">
        <f ca="1">IFERROR(__xludf.DUMMYFUNCTION("IFERROR(GOOGLETRANSLATE(E210,""en"", ""es""))"),"")</f>
        <v/>
      </c>
      <c r="G210" s="2"/>
      <c r="H210" s="2" t="str">
        <f ca="1">IFERROR(__xludf.DUMMYFUNCTION("IFERROR(GOOGLETRANSLATE(G210,""en"", ""es""))"),"")</f>
        <v/>
      </c>
      <c r="I210" s="2"/>
      <c r="J210" s="2"/>
      <c r="K210" s="2"/>
      <c r="L210" s="2"/>
    </row>
    <row r="211" spans="1:12" ht="15.75" customHeight="1" x14ac:dyDescent="0.5">
      <c r="A211" s="2"/>
      <c r="B211" s="6" t="str">
        <f ca="1">IFERROR(__xludf.DUMMYFUNCTION("IFERROR(GOOGLETRANSLATE(A211,""en"", ""es""))"),"")</f>
        <v/>
      </c>
      <c r="C211" s="2"/>
      <c r="D211" s="6" t="str">
        <f ca="1">IFERROR(__xludf.DUMMYFUNCTION("IFERROR(GOOGLETRANSLATE(C211,""en"", ""es""))"),"")</f>
        <v/>
      </c>
      <c r="E211" s="2"/>
      <c r="F211" s="6" t="str">
        <f ca="1">IFERROR(__xludf.DUMMYFUNCTION("IFERROR(GOOGLETRANSLATE(E211,""en"", ""es""))"),"")</f>
        <v/>
      </c>
      <c r="G211" s="2"/>
      <c r="H211" s="2" t="str">
        <f ca="1">IFERROR(__xludf.DUMMYFUNCTION("IFERROR(GOOGLETRANSLATE(G211,""en"", ""es""))"),"")</f>
        <v/>
      </c>
      <c r="I211" s="2"/>
      <c r="J211" s="2"/>
      <c r="K211" s="2"/>
      <c r="L211" s="2"/>
    </row>
    <row r="212" spans="1:12" ht="15.75" customHeight="1" x14ac:dyDescent="0.5">
      <c r="A212" s="2"/>
      <c r="B212" s="6" t="str">
        <f ca="1">IFERROR(__xludf.DUMMYFUNCTION("IFERROR(GOOGLETRANSLATE(A212,""en"", ""es""))"),"")</f>
        <v/>
      </c>
      <c r="C212" s="2"/>
      <c r="D212" s="6" t="str">
        <f ca="1">IFERROR(__xludf.DUMMYFUNCTION("IFERROR(GOOGLETRANSLATE(C212,""en"", ""es""))"),"")</f>
        <v/>
      </c>
      <c r="E212" s="2"/>
      <c r="F212" s="6" t="str">
        <f ca="1">IFERROR(__xludf.DUMMYFUNCTION("IFERROR(GOOGLETRANSLATE(E212,""en"", ""es""))"),"")</f>
        <v/>
      </c>
      <c r="G212" s="2"/>
      <c r="H212" s="2" t="str">
        <f ca="1">IFERROR(__xludf.DUMMYFUNCTION("IFERROR(GOOGLETRANSLATE(G212,""en"", ""es""))"),"")</f>
        <v/>
      </c>
      <c r="I212" s="2"/>
      <c r="J212" s="2"/>
      <c r="K212" s="2"/>
      <c r="L212" s="2"/>
    </row>
    <row r="213" spans="1:12" ht="15.75" customHeight="1" x14ac:dyDescent="0.5">
      <c r="A213" s="2"/>
      <c r="B213" s="6" t="str">
        <f ca="1">IFERROR(__xludf.DUMMYFUNCTION("IFERROR(GOOGLETRANSLATE(A213,""en"", ""es""))"),"")</f>
        <v/>
      </c>
      <c r="C213" s="2"/>
      <c r="D213" s="6" t="str">
        <f ca="1">IFERROR(__xludf.DUMMYFUNCTION("IFERROR(GOOGLETRANSLATE(C213,""en"", ""es""))"),"")</f>
        <v/>
      </c>
      <c r="E213" s="2"/>
      <c r="F213" s="6" t="str">
        <f ca="1">IFERROR(__xludf.DUMMYFUNCTION("IFERROR(GOOGLETRANSLATE(E213,""en"", ""es""))"),"")</f>
        <v/>
      </c>
      <c r="G213" s="2"/>
      <c r="H213" s="2" t="str">
        <f ca="1">IFERROR(__xludf.DUMMYFUNCTION("IFERROR(GOOGLETRANSLATE(G213,""en"", ""es""))"),"")</f>
        <v/>
      </c>
      <c r="I213" s="2"/>
      <c r="J213" s="2"/>
      <c r="K213" s="2"/>
      <c r="L213" s="2"/>
    </row>
    <row r="214" spans="1:12" ht="15.75" customHeight="1" x14ac:dyDescent="0.5">
      <c r="A214" s="2"/>
      <c r="B214" s="6" t="str">
        <f ca="1">IFERROR(__xludf.DUMMYFUNCTION("IFERROR(GOOGLETRANSLATE(A214,""en"", ""es""))"),"")</f>
        <v/>
      </c>
      <c r="C214" s="2"/>
      <c r="D214" s="6" t="str">
        <f ca="1">IFERROR(__xludf.DUMMYFUNCTION("IFERROR(GOOGLETRANSLATE(C214,""en"", ""es""))"),"")</f>
        <v/>
      </c>
      <c r="E214" s="2"/>
      <c r="F214" s="6" t="str">
        <f ca="1">IFERROR(__xludf.DUMMYFUNCTION("IFERROR(GOOGLETRANSLATE(E214,""en"", ""es""))"),"")</f>
        <v/>
      </c>
      <c r="G214" s="2"/>
      <c r="H214" s="2" t="str">
        <f ca="1">IFERROR(__xludf.DUMMYFUNCTION("IFERROR(GOOGLETRANSLATE(G214,""en"", ""es""))"),"")</f>
        <v/>
      </c>
      <c r="I214" s="2"/>
      <c r="J214" s="2"/>
      <c r="K214" s="2"/>
      <c r="L214" s="2"/>
    </row>
    <row r="215" spans="1:12" ht="15.75" customHeight="1" x14ac:dyDescent="0.5">
      <c r="A215" s="2"/>
      <c r="B215" s="6" t="str">
        <f ca="1">IFERROR(__xludf.DUMMYFUNCTION("IFERROR(GOOGLETRANSLATE(A215,""en"", ""es""))"),"")</f>
        <v/>
      </c>
      <c r="C215" s="2"/>
      <c r="D215" s="6" t="str">
        <f ca="1">IFERROR(__xludf.DUMMYFUNCTION("IFERROR(GOOGLETRANSLATE(C215,""en"", ""es""))"),"")</f>
        <v/>
      </c>
      <c r="E215" s="2"/>
      <c r="F215" s="6" t="str">
        <f ca="1">IFERROR(__xludf.DUMMYFUNCTION("IFERROR(GOOGLETRANSLATE(E215,""en"", ""es""))"),"")</f>
        <v/>
      </c>
      <c r="G215" s="2"/>
      <c r="H215" s="2" t="str">
        <f ca="1">IFERROR(__xludf.DUMMYFUNCTION("IFERROR(GOOGLETRANSLATE(G215,""en"", ""es""))"),"")</f>
        <v/>
      </c>
      <c r="I215" s="2"/>
      <c r="J215" s="2"/>
      <c r="K215" s="2"/>
      <c r="L215" s="2"/>
    </row>
    <row r="216" spans="1:12" ht="15.75" customHeight="1" x14ac:dyDescent="0.5">
      <c r="A216" s="2"/>
      <c r="B216" s="6" t="str">
        <f ca="1">IFERROR(__xludf.DUMMYFUNCTION("IFERROR(GOOGLETRANSLATE(A216,""en"", ""es""))"),"")</f>
        <v/>
      </c>
      <c r="C216" s="2"/>
      <c r="D216" s="6" t="str">
        <f ca="1">IFERROR(__xludf.DUMMYFUNCTION("IFERROR(GOOGLETRANSLATE(C216,""en"", ""es""))"),"")</f>
        <v/>
      </c>
      <c r="E216" s="2"/>
      <c r="F216" s="6" t="str">
        <f ca="1">IFERROR(__xludf.DUMMYFUNCTION("IFERROR(GOOGLETRANSLATE(E216,""en"", ""es""))"),"")</f>
        <v/>
      </c>
      <c r="G216" s="2"/>
      <c r="H216" s="2" t="str">
        <f ca="1">IFERROR(__xludf.DUMMYFUNCTION("IFERROR(GOOGLETRANSLATE(G216,""en"", ""es""))"),"")</f>
        <v/>
      </c>
      <c r="I216" s="2"/>
      <c r="J216" s="2"/>
      <c r="K216" s="2"/>
      <c r="L216" s="2"/>
    </row>
    <row r="217" spans="1:12" ht="15.75" customHeight="1" x14ac:dyDescent="0.5">
      <c r="A217" s="2"/>
      <c r="B217" s="6" t="str">
        <f ca="1">IFERROR(__xludf.DUMMYFUNCTION("IFERROR(GOOGLETRANSLATE(A217,""en"", ""es""))"),"")</f>
        <v/>
      </c>
      <c r="C217" s="2"/>
      <c r="D217" s="6" t="str">
        <f ca="1">IFERROR(__xludf.DUMMYFUNCTION("IFERROR(GOOGLETRANSLATE(C217,""en"", ""es""))"),"")</f>
        <v/>
      </c>
      <c r="E217" s="2"/>
      <c r="F217" s="6" t="str">
        <f ca="1">IFERROR(__xludf.DUMMYFUNCTION("IFERROR(GOOGLETRANSLATE(E217,""en"", ""es""))"),"")</f>
        <v/>
      </c>
      <c r="G217" s="2"/>
      <c r="H217" s="2" t="str">
        <f ca="1">IFERROR(__xludf.DUMMYFUNCTION("IFERROR(GOOGLETRANSLATE(G217,""en"", ""es""))"),"")</f>
        <v/>
      </c>
      <c r="I217" s="2"/>
      <c r="J217" s="2"/>
      <c r="K217" s="2"/>
      <c r="L217" s="2"/>
    </row>
    <row r="218" spans="1:12" ht="15.75" customHeight="1" x14ac:dyDescent="0.5">
      <c r="A218" s="2"/>
      <c r="B218" s="6" t="str">
        <f ca="1">IFERROR(__xludf.DUMMYFUNCTION("IFERROR(GOOGLETRANSLATE(A218,""en"", ""es""))"),"")</f>
        <v/>
      </c>
      <c r="C218" s="2"/>
      <c r="D218" s="6" t="str">
        <f ca="1">IFERROR(__xludf.DUMMYFUNCTION("IFERROR(GOOGLETRANSLATE(C218,""en"", ""es""))"),"")</f>
        <v/>
      </c>
      <c r="E218" s="2"/>
      <c r="F218" s="6" t="str">
        <f ca="1">IFERROR(__xludf.DUMMYFUNCTION("IFERROR(GOOGLETRANSLATE(E218,""en"", ""es""))"),"")</f>
        <v/>
      </c>
      <c r="G218" s="2"/>
      <c r="H218" s="2" t="str">
        <f ca="1">IFERROR(__xludf.DUMMYFUNCTION("IFERROR(GOOGLETRANSLATE(G218,""en"", ""es""))"),"")</f>
        <v/>
      </c>
      <c r="I218" s="2"/>
      <c r="J218" s="2"/>
      <c r="K218" s="2"/>
      <c r="L218" s="2"/>
    </row>
    <row r="219" spans="1:12" ht="15.75" customHeight="1" x14ac:dyDescent="0.5">
      <c r="A219" s="2"/>
      <c r="B219" s="6" t="str">
        <f ca="1">IFERROR(__xludf.DUMMYFUNCTION("IFERROR(GOOGLETRANSLATE(A219,""en"", ""es""))"),"")</f>
        <v/>
      </c>
      <c r="C219" s="2"/>
      <c r="D219" s="6" t="str">
        <f ca="1">IFERROR(__xludf.DUMMYFUNCTION("IFERROR(GOOGLETRANSLATE(C219,""en"", ""es""))"),"")</f>
        <v/>
      </c>
      <c r="E219" s="2"/>
      <c r="F219" s="6" t="str">
        <f ca="1">IFERROR(__xludf.DUMMYFUNCTION("IFERROR(GOOGLETRANSLATE(E219,""en"", ""es""))"),"")</f>
        <v/>
      </c>
      <c r="G219" s="2"/>
      <c r="H219" s="2" t="str">
        <f ca="1">IFERROR(__xludf.DUMMYFUNCTION("IFERROR(GOOGLETRANSLATE(G219,""en"", ""es""))"),"")</f>
        <v/>
      </c>
      <c r="I219" s="2"/>
      <c r="J219" s="2"/>
      <c r="K219" s="2"/>
      <c r="L219" s="2"/>
    </row>
    <row r="220" spans="1:12" ht="15.75" customHeight="1" x14ac:dyDescent="0.5">
      <c r="A220" s="2"/>
      <c r="B220" s="6" t="str">
        <f ca="1">IFERROR(__xludf.DUMMYFUNCTION("IFERROR(GOOGLETRANSLATE(A220,""en"", ""es""))"),"")</f>
        <v/>
      </c>
      <c r="C220" s="2"/>
      <c r="D220" s="6" t="str">
        <f ca="1">IFERROR(__xludf.DUMMYFUNCTION("IFERROR(GOOGLETRANSLATE(C220,""en"", ""es""))"),"")</f>
        <v/>
      </c>
      <c r="E220" s="2"/>
      <c r="F220" s="6" t="str">
        <f ca="1">IFERROR(__xludf.DUMMYFUNCTION("IFERROR(GOOGLETRANSLATE(E220,""en"", ""es""))"),"")</f>
        <v/>
      </c>
      <c r="G220" s="2"/>
      <c r="H220" s="2" t="str">
        <f ca="1">IFERROR(__xludf.DUMMYFUNCTION("IFERROR(GOOGLETRANSLATE(G220,""en"", ""es""))"),"")</f>
        <v/>
      </c>
      <c r="I220" s="2"/>
      <c r="J220" s="2"/>
      <c r="K220" s="2"/>
      <c r="L220" s="2"/>
    </row>
    <row r="221" spans="1:12" ht="15.75" customHeight="1" x14ac:dyDescent="0.5">
      <c r="A221" s="2"/>
      <c r="B221" s="6" t="str">
        <f ca="1">IFERROR(__xludf.DUMMYFUNCTION("IFERROR(GOOGLETRANSLATE(A221,""en"", ""es""))"),"")</f>
        <v/>
      </c>
      <c r="C221" s="2"/>
      <c r="D221" s="6" t="str">
        <f ca="1">IFERROR(__xludf.DUMMYFUNCTION("IFERROR(GOOGLETRANSLATE(C221,""en"", ""es""))"),"")</f>
        <v/>
      </c>
      <c r="E221" s="2"/>
      <c r="F221" s="6" t="str">
        <f ca="1">IFERROR(__xludf.DUMMYFUNCTION("IFERROR(GOOGLETRANSLATE(E221,""en"", ""es""))"),"")</f>
        <v/>
      </c>
      <c r="G221" s="2"/>
      <c r="H221" s="2" t="str">
        <f ca="1">IFERROR(__xludf.DUMMYFUNCTION("IFERROR(GOOGLETRANSLATE(G221,""en"", ""es""))"),"")</f>
        <v/>
      </c>
      <c r="I221" s="2"/>
      <c r="J221" s="2"/>
      <c r="K221" s="2"/>
      <c r="L221" s="2"/>
    </row>
    <row r="222" spans="1:12" ht="15.75" customHeight="1" x14ac:dyDescent="0.5">
      <c r="A222" s="2"/>
      <c r="B222" s="6" t="str">
        <f ca="1">IFERROR(__xludf.DUMMYFUNCTION("IFERROR(GOOGLETRANSLATE(A222,""en"", ""es""))"),"")</f>
        <v/>
      </c>
      <c r="C222" s="2"/>
      <c r="D222" s="6" t="str">
        <f ca="1">IFERROR(__xludf.DUMMYFUNCTION("IFERROR(GOOGLETRANSLATE(C222,""en"", ""es""))"),"")</f>
        <v/>
      </c>
      <c r="E222" s="2"/>
      <c r="F222" s="6" t="str">
        <f ca="1">IFERROR(__xludf.DUMMYFUNCTION("IFERROR(GOOGLETRANSLATE(E222,""en"", ""es""))"),"")</f>
        <v/>
      </c>
      <c r="G222" s="2"/>
      <c r="H222" s="2" t="str">
        <f ca="1">IFERROR(__xludf.DUMMYFUNCTION("IFERROR(GOOGLETRANSLATE(G222,""en"", ""es""))"),"")</f>
        <v/>
      </c>
      <c r="I222" s="2"/>
      <c r="J222" s="2"/>
      <c r="K222" s="2"/>
      <c r="L222" s="2"/>
    </row>
    <row r="223" spans="1:12" ht="15.75" customHeight="1" x14ac:dyDescent="0.5">
      <c r="A223" s="2"/>
      <c r="B223" s="6" t="str">
        <f ca="1">IFERROR(__xludf.DUMMYFUNCTION("IFERROR(GOOGLETRANSLATE(A223,""en"", ""es""))"),"")</f>
        <v/>
      </c>
      <c r="C223" s="2"/>
      <c r="D223" s="6" t="str">
        <f ca="1">IFERROR(__xludf.DUMMYFUNCTION("IFERROR(GOOGLETRANSLATE(C223,""en"", ""es""))"),"")</f>
        <v/>
      </c>
      <c r="E223" s="2"/>
      <c r="F223" s="6" t="str">
        <f ca="1">IFERROR(__xludf.DUMMYFUNCTION("IFERROR(GOOGLETRANSLATE(E223,""en"", ""es""))"),"")</f>
        <v/>
      </c>
      <c r="G223" s="2"/>
      <c r="H223" s="2" t="str">
        <f ca="1">IFERROR(__xludf.DUMMYFUNCTION("IFERROR(GOOGLETRANSLATE(G223,""en"", ""es""))"),"")</f>
        <v/>
      </c>
      <c r="I223" s="2"/>
      <c r="J223" s="2"/>
      <c r="K223" s="2"/>
      <c r="L223" s="2"/>
    </row>
    <row r="224" spans="1:12" ht="15.75" customHeight="1" x14ac:dyDescent="0.5">
      <c r="A224" s="2"/>
      <c r="B224" s="6" t="str">
        <f ca="1">IFERROR(__xludf.DUMMYFUNCTION("IFERROR(GOOGLETRANSLATE(A224,""en"", ""es""))"),"")</f>
        <v/>
      </c>
      <c r="C224" s="2"/>
      <c r="D224" s="6" t="str">
        <f ca="1">IFERROR(__xludf.DUMMYFUNCTION("IFERROR(GOOGLETRANSLATE(C224,""en"", ""es""))"),"")</f>
        <v/>
      </c>
      <c r="E224" s="2"/>
      <c r="F224" s="6" t="str">
        <f ca="1">IFERROR(__xludf.DUMMYFUNCTION("IFERROR(GOOGLETRANSLATE(E224,""en"", ""es""))"),"")</f>
        <v/>
      </c>
      <c r="G224" s="2"/>
      <c r="H224" s="2" t="str">
        <f ca="1">IFERROR(__xludf.DUMMYFUNCTION("IFERROR(GOOGLETRANSLATE(G224,""en"", ""es""))"),"")</f>
        <v/>
      </c>
      <c r="I224" s="2"/>
      <c r="J224" s="2"/>
      <c r="K224" s="2"/>
      <c r="L224" s="2"/>
    </row>
    <row r="225" spans="1:12" ht="15.75" customHeight="1" x14ac:dyDescent="0.5">
      <c r="A225" s="2"/>
      <c r="B225" s="6" t="str">
        <f ca="1">IFERROR(__xludf.DUMMYFUNCTION("IFERROR(GOOGLETRANSLATE(A225,""en"", ""es""))"),"")</f>
        <v/>
      </c>
      <c r="C225" s="2"/>
      <c r="D225" s="2"/>
      <c r="E225" s="2"/>
      <c r="F225" s="6" t="str">
        <f ca="1">IFERROR(__xludf.DUMMYFUNCTION("IFERROR(GOOGLETRANSLATE(E225,""en"", ""es""))"),"")</f>
        <v/>
      </c>
      <c r="G225" s="2"/>
      <c r="H225" s="2" t="str">
        <f ca="1">IFERROR(__xludf.DUMMYFUNCTION("IFERROR(GOOGLETRANSLATE(G225,""en"", ""es""))"),"")</f>
        <v/>
      </c>
      <c r="I225" s="2"/>
      <c r="J225" s="2"/>
      <c r="K225" s="2"/>
      <c r="L225" s="2"/>
    </row>
    <row r="226" spans="1:12" ht="15.75" customHeight="1" x14ac:dyDescent="0.5">
      <c r="A226" s="2"/>
      <c r="B226" s="6" t="str">
        <f ca="1">IFERROR(__xludf.DUMMYFUNCTION("IFERROR(GOOGLETRANSLATE(A226,""en"", ""es""))"),"")</f>
        <v/>
      </c>
      <c r="C226" s="2"/>
      <c r="D226" s="2"/>
      <c r="E226" s="2"/>
      <c r="F226" s="6" t="str">
        <f ca="1">IFERROR(__xludf.DUMMYFUNCTION("IFERROR(GOOGLETRANSLATE(E226,""en"", ""es""))"),"")</f>
        <v/>
      </c>
      <c r="G226" s="2"/>
      <c r="H226" s="2" t="str">
        <f ca="1">IFERROR(__xludf.DUMMYFUNCTION("IFERROR(GOOGLETRANSLATE(G226,""en"", ""es""))"),"")</f>
        <v/>
      </c>
      <c r="I226" s="2"/>
      <c r="J226" s="2"/>
      <c r="K226" s="2"/>
      <c r="L226" s="2"/>
    </row>
    <row r="227" spans="1:12" ht="15.75" customHeight="1" x14ac:dyDescent="0.5">
      <c r="A227" s="2"/>
      <c r="B227" s="6" t="str">
        <f ca="1">IFERROR(__xludf.DUMMYFUNCTION("IFERROR(GOOGLETRANSLATE(A227,""en"", ""es""))"),"")</f>
        <v/>
      </c>
      <c r="C227" s="2"/>
      <c r="D227" s="2"/>
      <c r="E227" s="2"/>
      <c r="F227" s="6" t="str">
        <f ca="1">IFERROR(__xludf.DUMMYFUNCTION("IFERROR(GOOGLETRANSLATE(E227,""en"", ""es""))"),"")</f>
        <v/>
      </c>
      <c r="G227" s="2"/>
      <c r="H227" s="2" t="str">
        <f ca="1">IFERROR(__xludf.DUMMYFUNCTION("IFERROR(GOOGLETRANSLATE(G227,""en"", ""es""))"),"")</f>
        <v/>
      </c>
      <c r="I227" s="2"/>
      <c r="J227" s="2"/>
      <c r="K227" s="2"/>
      <c r="L227" s="2"/>
    </row>
    <row r="228" spans="1:12" ht="15.75" customHeight="1" x14ac:dyDescent="0.5">
      <c r="A228" s="2"/>
      <c r="B228" s="6" t="str">
        <f ca="1">IFERROR(__xludf.DUMMYFUNCTION("IFERROR(GOOGLETRANSLATE(A228,""en"", ""es""))"),"")</f>
        <v/>
      </c>
      <c r="C228" s="2"/>
      <c r="D228" s="2"/>
      <c r="E228" s="2"/>
      <c r="F228" s="6" t="str">
        <f ca="1">IFERROR(__xludf.DUMMYFUNCTION("IFERROR(GOOGLETRANSLATE(E228,""en"", ""es""))"),"")</f>
        <v/>
      </c>
      <c r="G228" s="2"/>
      <c r="H228" s="2" t="str">
        <f ca="1">IFERROR(__xludf.DUMMYFUNCTION("IFERROR(GOOGLETRANSLATE(G228,""en"", ""es""))"),"")</f>
        <v/>
      </c>
      <c r="I228" s="2"/>
      <c r="J228" s="2"/>
      <c r="K228" s="2"/>
      <c r="L228" s="2"/>
    </row>
    <row r="229" spans="1:12" ht="15.75" customHeight="1" x14ac:dyDescent="0.5">
      <c r="A229" s="2"/>
      <c r="B229" s="6" t="str">
        <f ca="1">IFERROR(__xludf.DUMMYFUNCTION("IFERROR(GOOGLETRANSLATE(A229,""en"", ""es""))"),"")</f>
        <v/>
      </c>
      <c r="C229" s="2"/>
      <c r="D229" s="2"/>
      <c r="E229" s="2"/>
      <c r="F229" s="6" t="str">
        <f ca="1">IFERROR(__xludf.DUMMYFUNCTION("IFERROR(GOOGLETRANSLATE(E229,""en"", ""es""))"),"")</f>
        <v/>
      </c>
      <c r="G229" s="2"/>
      <c r="H229" s="2" t="str">
        <f ca="1">IFERROR(__xludf.DUMMYFUNCTION("IFERROR(GOOGLETRANSLATE(G229,""en"", ""es""))"),"")</f>
        <v/>
      </c>
      <c r="I229" s="2"/>
      <c r="J229" s="2"/>
      <c r="K229" s="2"/>
      <c r="L229" s="2"/>
    </row>
    <row r="230" spans="1:12" ht="15.75" customHeight="1" x14ac:dyDescent="0.5">
      <c r="A230" s="2"/>
      <c r="B230" s="6" t="str">
        <f ca="1">IFERROR(__xludf.DUMMYFUNCTION("IFERROR(GOOGLETRANSLATE(A230,""en"", ""es""))"),"")</f>
        <v/>
      </c>
      <c r="C230" s="2"/>
      <c r="D230" s="2"/>
      <c r="E230" s="2"/>
      <c r="F230" s="6" t="str">
        <f ca="1">IFERROR(__xludf.DUMMYFUNCTION("IFERROR(GOOGLETRANSLATE(E230,""en"", ""es""))"),"")</f>
        <v/>
      </c>
      <c r="G230" s="2"/>
      <c r="H230" s="2" t="str">
        <f ca="1">IFERROR(__xludf.DUMMYFUNCTION("IFERROR(GOOGLETRANSLATE(G230,""en"", ""es""))"),"")</f>
        <v/>
      </c>
      <c r="I230" s="2"/>
      <c r="J230" s="2"/>
      <c r="K230" s="2"/>
      <c r="L230" s="2"/>
    </row>
    <row r="231" spans="1:12" ht="15.75" customHeight="1" x14ac:dyDescent="0.5">
      <c r="A231" s="2"/>
      <c r="B231" s="6" t="str">
        <f ca="1">IFERROR(__xludf.DUMMYFUNCTION("IFERROR(GOOGLETRANSLATE(A231,""en"", ""es""))"),"")</f>
        <v/>
      </c>
      <c r="C231" s="2"/>
      <c r="D231" s="2"/>
      <c r="E231" s="2"/>
      <c r="F231" s="6" t="str">
        <f ca="1">IFERROR(__xludf.DUMMYFUNCTION("IFERROR(GOOGLETRANSLATE(E231,""en"", ""es""))"),"")</f>
        <v/>
      </c>
      <c r="G231" s="2"/>
      <c r="H231" s="2" t="str">
        <f ca="1">IFERROR(__xludf.DUMMYFUNCTION("IFERROR(GOOGLETRANSLATE(G231,""en"", ""es""))"),"")</f>
        <v/>
      </c>
      <c r="I231" s="2"/>
      <c r="J231" s="2"/>
      <c r="K231" s="2"/>
      <c r="L231" s="2"/>
    </row>
    <row r="232" spans="1:12" ht="15.75" customHeight="1" x14ac:dyDescent="0.5">
      <c r="A232" s="2"/>
      <c r="B232" s="6" t="str">
        <f ca="1">IFERROR(__xludf.DUMMYFUNCTION("IFERROR(GOOGLETRANSLATE(A232,""en"", ""es""))"),"")</f>
        <v/>
      </c>
      <c r="C232" s="2"/>
      <c r="D232" s="2"/>
      <c r="E232" s="2"/>
      <c r="F232" s="6" t="str">
        <f ca="1">IFERROR(__xludf.DUMMYFUNCTION("IFERROR(GOOGLETRANSLATE(E232,""en"", ""es""))"),"")</f>
        <v/>
      </c>
      <c r="G232" s="2"/>
      <c r="H232" s="2" t="str">
        <f ca="1">IFERROR(__xludf.DUMMYFUNCTION("IFERROR(GOOGLETRANSLATE(G232,""en"", ""es""))"),"")</f>
        <v/>
      </c>
      <c r="I232" s="2"/>
      <c r="J232" s="2"/>
      <c r="K232" s="2"/>
      <c r="L232" s="2"/>
    </row>
    <row r="233" spans="1:12" ht="15.75" customHeight="1" x14ac:dyDescent="0.5">
      <c r="A233" s="2"/>
      <c r="B233" s="2"/>
      <c r="C233" s="2"/>
      <c r="D233" s="2"/>
      <c r="E233" s="2"/>
      <c r="F233" s="6" t="str">
        <f ca="1">IFERROR(__xludf.DUMMYFUNCTION("IFERROR(GOOGLETRANSLATE(E233,""en"", ""es""))"),"")</f>
        <v/>
      </c>
      <c r="G233" s="2"/>
      <c r="H233" s="2" t="str">
        <f ca="1">IFERROR(__xludf.DUMMYFUNCTION("IFERROR(GOOGLETRANSLATE(G233,""en"", ""es""))"),"")</f>
        <v/>
      </c>
      <c r="I233" s="2"/>
      <c r="J233" s="2"/>
      <c r="K233" s="2"/>
      <c r="L233" s="2"/>
    </row>
    <row r="234" spans="1:12" ht="15.75" customHeight="1" x14ac:dyDescent="0.5">
      <c r="A234" s="2"/>
      <c r="B234" s="2"/>
      <c r="C234" s="2"/>
      <c r="D234" s="2"/>
      <c r="E234" s="2"/>
      <c r="F234" s="6" t="str">
        <f ca="1">IFERROR(__xludf.DUMMYFUNCTION("IFERROR(GOOGLETRANSLATE(E234,""en"", ""es""))"),"")</f>
        <v/>
      </c>
      <c r="G234" s="2"/>
      <c r="H234" s="2" t="str">
        <f ca="1">IFERROR(__xludf.DUMMYFUNCTION("IFERROR(GOOGLETRANSLATE(G234,""en"", ""es""))"),"")</f>
        <v/>
      </c>
      <c r="I234" s="2"/>
      <c r="J234" s="2"/>
      <c r="K234" s="2"/>
      <c r="L234" s="2"/>
    </row>
    <row r="235" spans="1:12" ht="15.75" customHeight="1" x14ac:dyDescent="0.5">
      <c r="A235" s="2"/>
      <c r="B235" s="2"/>
      <c r="C235" s="2"/>
      <c r="D235" s="2"/>
      <c r="E235" s="2"/>
      <c r="F235" s="6" t="str">
        <f ca="1">IFERROR(__xludf.DUMMYFUNCTION("IFERROR(GOOGLETRANSLATE(E235,""en"", ""es""))"),"")</f>
        <v/>
      </c>
      <c r="G235" s="2"/>
      <c r="H235" s="2" t="str">
        <f ca="1">IFERROR(__xludf.DUMMYFUNCTION("IFERROR(GOOGLETRANSLATE(G235,""en"", ""es""))"),"")</f>
        <v/>
      </c>
      <c r="I235" s="2"/>
      <c r="J235" s="2"/>
      <c r="K235" s="2"/>
      <c r="L235" s="2"/>
    </row>
    <row r="236" spans="1:12" ht="15.75" customHeight="1" x14ac:dyDescent="0.5">
      <c r="A236" s="2"/>
      <c r="B236" s="2"/>
      <c r="C236" s="2"/>
      <c r="D236" s="2"/>
      <c r="E236" s="2"/>
      <c r="F236" s="6" t="str">
        <f ca="1">IFERROR(__xludf.DUMMYFUNCTION("IFERROR(GOOGLETRANSLATE(E236,""en"", ""es""))"),"")</f>
        <v/>
      </c>
      <c r="G236" s="2"/>
      <c r="H236" s="2" t="str">
        <f ca="1">IFERROR(__xludf.DUMMYFUNCTION("IFERROR(GOOGLETRANSLATE(G236,""en"", ""es""))"),"")</f>
        <v/>
      </c>
      <c r="I236" s="2"/>
      <c r="J236" s="2"/>
      <c r="K236" s="2"/>
      <c r="L236" s="2"/>
    </row>
    <row r="237" spans="1:12" ht="15.75" customHeight="1" x14ac:dyDescent="0.5">
      <c r="A237" s="2"/>
      <c r="B237" s="2"/>
      <c r="C237" s="2"/>
      <c r="D237" s="2"/>
      <c r="E237" s="2"/>
      <c r="F237" s="6" t="str">
        <f ca="1">IFERROR(__xludf.DUMMYFUNCTION("IFERROR(GOOGLETRANSLATE(E237,""en"", ""es""))"),"")</f>
        <v/>
      </c>
      <c r="G237" s="2"/>
      <c r="H237" s="2" t="str">
        <f ca="1">IFERROR(__xludf.DUMMYFUNCTION("IFERROR(GOOGLETRANSLATE(G237,""en"", ""es""))"),"")</f>
        <v/>
      </c>
      <c r="I237" s="2"/>
      <c r="J237" s="2"/>
      <c r="K237" s="2"/>
      <c r="L237" s="2"/>
    </row>
    <row r="238" spans="1:12" ht="15.75" customHeight="1" x14ac:dyDescent="0.5">
      <c r="A238" s="2"/>
      <c r="B238" s="2"/>
      <c r="C238" s="2"/>
      <c r="D238" s="2"/>
      <c r="E238" s="2"/>
      <c r="F238" s="6" t="str">
        <f ca="1">IFERROR(__xludf.DUMMYFUNCTION("IFERROR(GOOGLETRANSLATE(E238,""en"", ""es""))"),"")</f>
        <v/>
      </c>
      <c r="G238" s="2"/>
      <c r="H238" s="2" t="str">
        <f ca="1">IFERROR(__xludf.DUMMYFUNCTION("IFERROR(GOOGLETRANSLATE(G238,""en"", ""es""))"),"")</f>
        <v/>
      </c>
      <c r="I238" s="2"/>
      <c r="J238" s="2"/>
      <c r="K238" s="2"/>
      <c r="L238" s="2"/>
    </row>
    <row r="239" spans="1:12" ht="15.75" customHeight="1" x14ac:dyDescent="0.5">
      <c r="A239" s="2"/>
      <c r="B239" s="2"/>
      <c r="C239" s="2"/>
      <c r="D239" s="2"/>
      <c r="E239" s="2"/>
      <c r="F239" s="6" t="str">
        <f ca="1">IFERROR(__xludf.DUMMYFUNCTION("IFERROR(GOOGLETRANSLATE(E239,""en"", ""es""))"),"")</f>
        <v/>
      </c>
      <c r="G239" s="2"/>
      <c r="H239" s="2" t="str">
        <f ca="1">IFERROR(__xludf.DUMMYFUNCTION("IFERROR(GOOGLETRANSLATE(G239,""en"", ""es""))"),"")</f>
        <v/>
      </c>
      <c r="I239" s="2"/>
      <c r="J239" s="2"/>
      <c r="K239" s="2"/>
      <c r="L239" s="2"/>
    </row>
    <row r="240" spans="1:12" ht="15.75" customHeight="1" x14ac:dyDescent="0.5">
      <c r="A240" s="2"/>
      <c r="B240" s="2"/>
      <c r="C240" s="2"/>
      <c r="D240" s="2"/>
      <c r="E240" s="2"/>
      <c r="F240" s="6" t="str">
        <f ca="1">IFERROR(__xludf.DUMMYFUNCTION("IFERROR(GOOGLETRANSLATE(E240,""en"", ""es""))"),"")</f>
        <v/>
      </c>
      <c r="G240" s="2"/>
      <c r="H240" s="2" t="str">
        <f ca="1">IFERROR(__xludf.DUMMYFUNCTION("IFERROR(GOOGLETRANSLATE(G240,""en"", ""es""))"),"")</f>
        <v/>
      </c>
      <c r="I240" s="2"/>
      <c r="J240" s="2"/>
      <c r="K240" s="2"/>
      <c r="L240" s="2"/>
    </row>
    <row r="241" spans="1:12" ht="15.75" customHeight="1" x14ac:dyDescent="0.5">
      <c r="A241" s="2"/>
      <c r="B241" s="2"/>
      <c r="C241" s="2"/>
      <c r="D241" s="2"/>
      <c r="E241" s="2"/>
      <c r="F241" s="6" t="str">
        <f ca="1">IFERROR(__xludf.DUMMYFUNCTION("IFERROR(GOOGLETRANSLATE(E241,""en"", ""es""))"),"")</f>
        <v/>
      </c>
      <c r="G241" s="2"/>
      <c r="H241" s="2" t="str">
        <f ca="1">IFERROR(__xludf.DUMMYFUNCTION("IFERROR(GOOGLETRANSLATE(G241,""en"", ""es""))"),"")</f>
        <v/>
      </c>
      <c r="I241" s="2"/>
      <c r="J241" s="2"/>
      <c r="K241" s="2"/>
      <c r="L241" s="2"/>
    </row>
    <row r="242" spans="1:12" ht="15.75" customHeight="1" x14ac:dyDescent="0.5">
      <c r="A242" s="2"/>
      <c r="B242" s="2"/>
      <c r="C242" s="2"/>
      <c r="D242" s="2"/>
      <c r="E242" s="2"/>
      <c r="F242" s="6" t="str">
        <f ca="1">IFERROR(__xludf.DUMMYFUNCTION("IFERROR(GOOGLETRANSLATE(E242,""en"", ""es""))"),"")</f>
        <v/>
      </c>
      <c r="G242" s="2"/>
      <c r="H242" s="2" t="str">
        <f ca="1">IFERROR(__xludf.DUMMYFUNCTION("IFERROR(GOOGLETRANSLATE(G242,""en"", ""es""))"),"")</f>
        <v/>
      </c>
      <c r="I242" s="2"/>
      <c r="J242" s="2"/>
      <c r="K242" s="2"/>
      <c r="L242" s="2"/>
    </row>
    <row r="243" spans="1:12" ht="15.75" customHeight="1" x14ac:dyDescent="0.5">
      <c r="A243" s="2"/>
      <c r="B243" s="2"/>
      <c r="C243" s="2"/>
      <c r="D243" s="2"/>
      <c r="E243" s="2"/>
      <c r="F243" s="6" t="str">
        <f ca="1">IFERROR(__xludf.DUMMYFUNCTION("IFERROR(GOOGLETRANSLATE(E243,""en"", ""es""))"),"")</f>
        <v/>
      </c>
      <c r="G243" s="2"/>
      <c r="H243" s="2" t="str">
        <f ca="1">IFERROR(__xludf.DUMMYFUNCTION("IFERROR(GOOGLETRANSLATE(G243,""en"", ""es""))"),"")</f>
        <v/>
      </c>
      <c r="I243" s="2"/>
      <c r="J243" s="2"/>
      <c r="K243" s="2"/>
      <c r="L243" s="2"/>
    </row>
    <row r="244" spans="1:12" ht="15.75" customHeight="1" x14ac:dyDescent="0.5">
      <c r="A244" s="2"/>
      <c r="B244" s="2"/>
      <c r="C244" s="2"/>
      <c r="D244" s="2"/>
      <c r="E244" s="2"/>
      <c r="F244" s="6" t="str">
        <f ca="1">IFERROR(__xludf.DUMMYFUNCTION("IFERROR(GOOGLETRANSLATE(E244,""en"", ""es""))"),"")</f>
        <v/>
      </c>
      <c r="G244" s="2"/>
      <c r="H244" s="2" t="str">
        <f ca="1">IFERROR(__xludf.DUMMYFUNCTION("IFERROR(GOOGLETRANSLATE(G244,""en"", ""es""))"),"")</f>
        <v/>
      </c>
      <c r="I244" s="2"/>
      <c r="J244" s="2"/>
      <c r="K244" s="2"/>
      <c r="L244" s="2"/>
    </row>
    <row r="245" spans="1:12" ht="15.75" customHeight="1" x14ac:dyDescent="0.5">
      <c r="A245" s="2"/>
      <c r="B245" s="2"/>
      <c r="C245" s="2"/>
      <c r="D245" s="2"/>
      <c r="E245" s="2"/>
      <c r="F245" s="6" t="str">
        <f ca="1">IFERROR(__xludf.DUMMYFUNCTION("IFERROR(GOOGLETRANSLATE(E245,""en"", ""es""))"),"")</f>
        <v/>
      </c>
      <c r="G245" s="2"/>
      <c r="H245" s="2" t="str">
        <f ca="1">IFERROR(__xludf.DUMMYFUNCTION("IFERROR(GOOGLETRANSLATE(G245,""en"", ""es""))"),"")</f>
        <v/>
      </c>
      <c r="I245" s="2"/>
      <c r="J245" s="2"/>
      <c r="K245" s="2"/>
      <c r="L245" s="2"/>
    </row>
    <row r="246" spans="1:12" ht="15.75" customHeight="1" x14ac:dyDescent="0.5">
      <c r="A246" s="2"/>
      <c r="B246" s="2"/>
      <c r="C246" s="2"/>
      <c r="D246" s="2"/>
      <c r="E246" s="2"/>
      <c r="F246" s="6" t="str">
        <f ca="1">IFERROR(__xludf.DUMMYFUNCTION("IFERROR(GOOGLETRANSLATE(E246,""en"", ""es""))"),"")</f>
        <v/>
      </c>
      <c r="G246" s="2"/>
      <c r="H246" s="2" t="str">
        <f ca="1">IFERROR(__xludf.DUMMYFUNCTION("IFERROR(GOOGLETRANSLATE(G246,""en"", ""es""))"),"")</f>
        <v/>
      </c>
      <c r="I246" s="2"/>
      <c r="J246" s="2"/>
      <c r="K246" s="2"/>
      <c r="L246" s="2"/>
    </row>
    <row r="247" spans="1:12" ht="15.75" customHeight="1" x14ac:dyDescent="0.5">
      <c r="A247" s="2"/>
      <c r="B247" s="2"/>
      <c r="C247" s="2"/>
      <c r="D247" s="2"/>
      <c r="E247" s="2"/>
      <c r="F247" s="6" t="str">
        <f ca="1">IFERROR(__xludf.DUMMYFUNCTION("IFERROR(GOOGLETRANSLATE(E247,""en"", ""es""))"),"")</f>
        <v/>
      </c>
      <c r="G247" s="2"/>
      <c r="H247" s="2" t="str">
        <f ca="1">IFERROR(__xludf.DUMMYFUNCTION("IFERROR(GOOGLETRANSLATE(G247,""en"", ""es""))"),"")</f>
        <v/>
      </c>
      <c r="I247" s="2"/>
      <c r="J247" s="2"/>
      <c r="K247" s="2"/>
      <c r="L247" s="2"/>
    </row>
    <row r="248" spans="1:12" ht="15.75" customHeight="1" x14ac:dyDescent="0.5">
      <c r="A248" s="2"/>
      <c r="B248" s="2"/>
      <c r="C248" s="2"/>
      <c r="D248" s="2"/>
      <c r="E248" s="2"/>
      <c r="F248" s="6" t="str">
        <f ca="1">IFERROR(__xludf.DUMMYFUNCTION("IFERROR(GOOGLETRANSLATE(E248,""en"", ""es""))"),"")</f>
        <v/>
      </c>
      <c r="G248" s="2"/>
      <c r="H248" s="2" t="str">
        <f ca="1">IFERROR(__xludf.DUMMYFUNCTION("IFERROR(GOOGLETRANSLATE(G248,""en"", ""es""))"),"")</f>
        <v/>
      </c>
      <c r="I248" s="2"/>
      <c r="J248" s="2"/>
      <c r="K248" s="2"/>
      <c r="L248" s="2"/>
    </row>
    <row r="249" spans="1:12" ht="15.75" customHeight="1" x14ac:dyDescent="0.5">
      <c r="A249" s="2"/>
      <c r="B249" s="2"/>
      <c r="C249" s="2"/>
      <c r="D249" s="2"/>
      <c r="E249" s="2"/>
      <c r="F249" s="6" t="str">
        <f ca="1">IFERROR(__xludf.DUMMYFUNCTION("IFERROR(GOOGLETRANSLATE(E249,""en"", ""es""))"),"")</f>
        <v/>
      </c>
      <c r="G249" s="2"/>
      <c r="H249" s="2" t="str">
        <f ca="1">IFERROR(__xludf.DUMMYFUNCTION("IFERROR(GOOGLETRANSLATE(G249,""en"", ""es""))"),"")</f>
        <v/>
      </c>
      <c r="I249" s="2"/>
      <c r="J249" s="2"/>
      <c r="K249" s="2"/>
      <c r="L249" s="2"/>
    </row>
    <row r="250" spans="1:12" ht="15.75" customHeight="1" x14ac:dyDescent="0.5">
      <c r="A250" s="2"/>
      <c r="B250" s="2"/>
      <c r="C250" s="2"/>
      <c r="D250" s="2"/>
      <c r="E250" s="2"/>
      <c r="F250" s="6" t="str">
        <f ca="1">IFERROR(__xludf.DUMMYFUNCTION("IFERROR(GOOGLETRANSLATE(E250,""en"", ""es""))"),"")</f>
        <v/>
      </c>
      <c r="G250" s="2"/>
      <c r="H250" s="2" t="str">
        <f ca="1">IFERROR(__xludf.DUMMYFUNCTION("IFERROR(GOOGLETRANSLATE(G250,""en"", ""es""))"),"")</f>
        <v/>
      </c>
      <c r="I250" s="2"/>
      <c r="J250" s="2"/>
      <c r="K250" s="2"/>
      <c r="L250" s="2"/>
    </row>
    <row r="251" spans="1:12" ht="15.75" customHeight="1" x14ac:dyDescent="0.5">
      <c r="A251" s="2"/>
      <c r="B251" s="2"/>
      <c r="C251" s="2"/>
      <c r="D251" s="2"/>
      <c r="E251" s="2"/>
      <c r="F251" s="6" t="str">
        <f ca="1">IFERROR(__xludf.DUMMYFUNCTION("IFERROR(GOOGLETRANSLATE(E251,""en"", ""es""))"),"")</f>
        <v/>
      </c>
      <c r="G251" s="2"/>
      <c r="H251" s="2"/>
      <c r="I251" s="2"/>
      <c r="J251" s="2"/>
      <c r="K251" s="2"/>
      <c r="L251" s="2"/>
    </row>
    <row r="252" spans="1:12" ht="15.75" customHeight="1" x14ac:dyDescent="0.5">
      <c r="A252" s="2"/>
      <c r="B252" s="2"/>
      <c r="C252" s="2"/>
      <c r="D252" s="2"/>
      <c r="E252" s="2"/>
      <c r="F252" s="6" t="str">
        <f ca="1">IFERROR(__xludf.DUMMYFUNCTION("IFERROR(GOOGLETRANSLATE(E252,""en"", ""es""))"),"")</f>
        <v/>
      </c>
      <c r="G252" s="2"/>
      <c r="H252" s="2"/>
      <c r="I252" s="2"/>
      <c r="J252" s="2"/>
      <c r="K252" s="2"/>
      <c r="L252" s="2"/>
    </row>
    <row r="253" spans="1:12" ht="15.75" customHeight="1" x14ac:dyDescent="0.5">
      <c r="A253" s="2"/>
      <c r="B253" s="2"/>
      <c r="C253" s="2"/>
      <c r="D253" s="2"/>
      <c r="E253" s="2"/>
      <c r="F253" s="6" t="str">
        <f ca="1">IFERROR(__xludf.DUMMYFUNCTION("IFERROR(GOOGLETRANSLATE(E253,""en"", ""es""))"),"")</f>
        <v/>
      </c>
      <c r="G253" s="2"/>
      <c r="H253" s="2"/>
      <c r="I253" s="2"/>
      <c r="J253" s="2"/>
      <c r="K253" s="2"/>
      <c r="L253" s="2"/>
    </row>
    <row r="254" spans="1:12" ht="15.75" customHeight="1" x14ac:dyDescent="0.5">
      <c r="A254" s="2"/>
      <c r="B254" s="2"/>
      <c r="C254" s="2"/>
      <c r="D254" s="2"/>
      <c r="E254" s="2"/>
      <c r="F254" s="6" t="str">
        <f ca="1">IFERROR(__xludf.DUMMYFUNCTION("IFERROR(GOOGLETRANSLATE(E254,""en"", ""es""))"),"")</f>
        <v/>
      </c>
      <c r="G254" s="2"/>
      <c r="H254" s="2"/>
      <c r="I254" s="2"/>
      <c r="J254" s="2"/>
      <c r="K254" s="2"/>
      <c r="L254" s="2"/>
    </row>
    <row r="255" spans="1:12" ht="15.75" customHeight="1" x14ac:dyDescent="0.5">
      <c r="A255" s="2"/>
      <c r="B255" s="2"/>
      <c r="C255" s="2"/>
      <c r="D255" s="2"/>
      <c r="E255" s="2"/>
      <c r="F255" s="6" t="str">
        <f ca="1">IFERROR(__xludf.DUMMYFUNCTION("IFERROR(GOOGLETRANSLATE(E255,""en"", ""es""))"),"")</f>
        <v/>
      </c>
      <c r="G255" s="2"/>
      <c r="H255" s="2"/>
      <c r="I255" s="2"/>
      <c r="J255" s="2"/>
      <c r="K255" s="2"/>
      <c r="L255" s="2"/>
    </row>
    <row r="256" spans="1:12" ht="15.75" customHeight="1" x14ac:dyDescent="0.5">
      <c r="A256" s="2"/>
      <c r="B256" s="2"/>
      <c r="C256" s="2"/>
      <c r="D256" s="2"/>
      <c r="E256" s="2"/>
      <c r="F256" s="6" t="str">
        <f ca="1">IFERROR(__xludf.DUMMYFUNCTION("IFERROR(GOOGLETRANSLATE(E256,""en"", ""es""))"),"")</f>
        <v/>
      </c>
      <c r="G256" s="2"/>
      <c r="H256" s="2"/>
      <c r="I256" s="2"/>
      <c r="J256" s="2"/>
      <c r="K256" s="2"/>
      <c r="L256" s="2"/>
    </row>
    <row r="257" spans="1:12" ht="15.75" customHeight="1" x14ac:dyDescent="0.5">
      <c r="A257" s="2"/>
      <c r="B257" s="2"/>
      <c r="C257" s="2"/>
      <c r="D257" s="2"/>
      <c r="E257" s="2"/>
      <c r="F257" s="6" t="str">
        <f ca="1">IFERROR(__xludf.DUMMYFUNCTION("IFERROR(GOOGLETRANSLATE(E257,""en"", ""es""))"),"")</f>
        <v/>
      </c>
      <c r="G257" s="2"/>
      <c r="H257" s="2"/>
      <c r="I257" s="2"/>
      <c r="J257" s="2"/>
      <c r="K257" s="2"/>
      <c r="L257" s="2"/>
    </row>
    <row r="258" spans="1:12" ht="15.75" customHeight="1" x14ac:dyDescent="0.5">
      <c r="A258" s="2"/>
      <c r="B258" s="2"/>
      <c r="C258" s="2"/>
      <c r="D258" s="2"/>
      <c r="E258" s="2"/>
      <c r="F258" s="6" t="str">
        <f ca="1">IFERROR(__xludf.DUMMYFUNCTION("IFERROR(GOOGLETRANSLATE(E258,""en"", ""es""))"),"")</f>
        <v/>
      </c>
      <c r="G258" s="2"/>
      <c r="H258" s="2"/>
      <c r="I258" s="2"/>
      <c r="J258" s="2"/>
      <c r="K258" s="2"/>
      <c r="L258" s="2"/>
    </row>
    <row r="259" spans="1:12" ht="15.75" customHeight="1" x14ac:dyDescent="0.5">
      <c r="A259" s="2"/>
      <c r="B259" s="2"/>
      <c r="C259" s="2"/>
      <c r="D259" s="2"/>
      <c r="E259" s="2"/>
      <c r="F259" s="6" t="str">
        <f ca="1">IFERROR(__xludf.DUMMYFUNCTION("IFERROR(GOOGLETRANSLATE(E259,""en"", ""es""))"),"")</f>
        <v/>
      </c>
      <c r="G259" s="2"/>
      <c r="H259" s="2"/>
      <c r="I259" s="2"/>
      <c r="J259" s="2"/>
      <c r="K259" s="2"/>
      <c r="L259" s="2"/>
    </row>
    <row r="260" spans="1:12" ht="15.75" customHeight="1" x14ac:dyDescent="0.5">
      <c r="A260" s="2"/>
      <c r="B260" s="2"/>
      <c r="C260" s="2"/>
      <c r="D260" s="2"/>
      <c r="E260" s="2"/>
      <c r="F260" s="6" t="str">
        <f ca="1">IFERROR(__xludf.DUMMYFUNCTION("IFERROR(GOOGLETRANSLATE(E260,""en"", ""es""))"),"")</f>
        <v/>
      </c>
      <c r="G260" s="2"/>
      <c r="H260" s="2"/>
      <c r="I260" s="2"/>
      <c r="J260" s="2"/>
      <c r="K260" s="2"/>
      <c r="L260" s="2"/>
    </row>
    <row r="261" spans="1:12" ht="15.75" customHeight="1" x14ac:dyDescent="0.5">
      <c r="A261" s="2"/>
      <c r="B261" s="2"/>
      <c r="C261" s="2"/>
      <c r="D261" s="2"/>
      <c r="E261" s="2"/>
      <c r="F261" s="6" t="str">
        <f ca="1">IFERROR(__xludf.DUMMYFUNCTION("IFERROR(GOOGLETRANSLATE(E261,""en"", ""es""))"),"")</f>
        <v/>
      </c>
      <c r="G261" s="2"/>
      <c r="H261" s="2"/>
      <c r="I261" s="2"/>
      <c r="J261" s="2"/>
      <c r="K261" s="2"/>
      <c r="L261" s="2"/>
    </row>
    <row r="262" spans="1:12" ht="15.75" customHeight="1" x14ac:dyDescent="0.5">
      <c r="A262" s="2"/>
      <c r="B262" s="2"/>
      <c r="C262" s="2"/>
      <c r="D262" s="2"/>
      <c r="E262" s="2"/>
      <c r="F262" s="6" t="str">
        <f ca="1">IFERROR(__xludf.DUMMYFUNCTION("IFERROR(GOOGLETRANSLATE(E262,""en"", ""es""))"),"")</f>
        <v/>
      </c>
      <c r="G262" s="2"/>
      <c r="H262" s="2"/>
      <c r="I262" s="2"/>
      <c r="J262" s="2"/>
      <c r="K262" s="2"/>
      <c r="L262" s="2"/>
    </row>
    <row r="263" spans="1:12" ht="15.75" customHeight="1" x14ac:dyDescent="0.5">
      <c r="A263" s="2"/>
      <c r="B263" s="2"/>
      <c r="C263" s="2"/>
      <c r="D263" s="2"/>
      <c r="E263" s="2"/>
      <c r="F263" s="6" t="str">
        <f ca="1">IFERROR(__xludf.DUMMYFUNCTION("IFERROR(GOOGLETRANSLATE(E263,""en"", ""es""))"),"")</f>
        <v/>
      </c>
      <c r="G263" s="2"/>
      <c r="H263" s="2"/>
      <c r="I263" s="2"/>
      <c r="J263" s="2"/>
      <c r="K263" s="2"/>
      <c r="L263" s="2"/>
    </row>
    <row r="264" spans="1:12" ht="15.75" customHeight="1" x14ac:dyDescent="0.5">
      <c r="A264" s="2"/>
      <c r="B264" s="2"/>
      <c r="C264" s="2"/>
      <c r="D264" s="2"/>
      <c r="E264" s="2"/>
      <c r="F264" s="6" t="str">
        <f ca="1">IFERROR(__xludf.DUMMYFUNCTION("IFERROR(GOOGLETRANSLATE(E264,""en"", ""es""))"),"")</f>
        <v/>
      </c>
      <c r="G264" s="2"/>
      <c r="H264" s="2"/>
      <c r="I264" s="2"/>
      <c r="J264" s="2"/>
      <c r="K264" s="2"/>
      <c r="L264" s="2"/>
    </row>
    <row r="265" spans="1:12" ht="15.75" customHeight="1" x14ac:dyDescent="0.5">
      <c r="A265" s="2"/>
      <c r="B265" s="2"/>
      <c r="C265" s="2"/>
      <c r="D265" s="2"/>
      <c r="E265" s="2"/>
      <c r="F265" s="6" t="str">
        <f ca="1">IFERROR(__xludf.DUMMYFUNCTION("IFERROR(GOOGLETRANSLATE(E265,""en"", ""es""))"),"")</f>
        <v/>
      </c>
      <c r="G265" s="2"/>
      <c r="H265" s="2"/>
      <c r="I265" s="2"/>
      <c r="J265" s="2"/>
      <c r="K265" s="2"/>
      <c r="L265" s="2"/>
    </row>
    <row r="266" spans="1:12" ht="15.75" customHeight="1" x14ac:dyDescent="0.5">
      <c r="A266" s="2"/>
      <c r="B266" s="2"/>
      <c r="C266" s="2"/>
      <c r="D266" s="2"/>
      <c r="E266" s="2"/>
      <c r="F266" s="6" t="str">
        <f ca="1">IFERROR(__xludf.DUMMYFUNCTION("IFERROR(GOOGLETRANSLATE(E266,""en"", ""es""))"),"")</f>
        <v/>
      </c>
      <c r="G266" s="2"/>
      <c r="H266" s="2"/>
      <c r="I266" s="2"/>
      <c r="J266" s="2"/>
      <c r="K266" s="2"/>
      <c r="L266" s="2"/>
    </row>
    <row r="267" spans="1:12" ht="15.75" customHeight="1" x14ac:dyDescent="0.5">
      <c r="A267" s="2"/>
      <c r="B267" s="2"/>
      <c r="C267" s="2"/>
      <c r="D267" s="2"/>
      <c r="E267" s="2"/>
      <c r="F267" s="6" t="str">
        <f ca="1">IFERROR(__xludf.DUMMYFUNCTION("IFERROR(GOOGLETRANSLATE(E267,""en"", ""es""))"),"")</f>
        <v/>
      </c>
      <c r="G267" s="2"/>
      <c r="H267" s="2"/>
      <c r="I267" s="2"/>
      <c r="J267" s="2"/>
      <c r="K267" s="2"/>
      <c r="L267" s="2"/>
    </row>
    <row r="268" spans="1:12" ht="15.75" customHeight="1" x14ac:dyDescent="0.5">
      <c r="A268" s="2"/>
      <c r="B268" s="2"/>
      <c r="C268" s="2"/>
      <c r="D268" s="2"/>
      <c r="E268" s="2"/>
      <c r="F268" s="6" t="str">
        <f ca="1">IFERROR(__xludf.DUMMYFUNCTION("IFERROR(GOOGLETRANSLATE(E268,""en"", ""es""))"),"")</f>
        <v/>
      </c>
      <c r="G268" s="2"/>
      <c r="H268" s="2"/>
      <c r="I268" s="2"/>
      <c r="J268" s="2"/>
      <c r="K268" s="2"/>
      <c r="L268" s="2"/>
    </row>
    <row r="269" spans="1:12" ht="15.75" customHeight="1" x14ac:dyDescent="0.5">
      <c r="A269" s="2"/>
      <c r="B269" s="2"/>
      <c r="C269" s="2"/>
      <c r="D269" s="2"/>
      <c r="E269" s="2"/>
      <c r="F269" s="6" t="str">
        <f ca="1">IFERROR(__xludf.DUMMYFUNCTION("IFERROR(GOOGLETRANSLATE(E269,""en"", ""es""))"),"")</f>
        <v/>
      </c>
      <c r="G269" s="2"/>
      <c r="H269" s="2"/>
      <c r="I269" s="2"/>
      <c r="J269" s="2"/>
      <c r="K269" s="2"/>
      <c r="L269" s="2"/>
    </row>
    <row r="270" spans="1:12" ht="15.75" customHeight="1" x14ac:dyDescent="0.5">
      <c r="A270" s="2"/>
      <c r="B270" s="2"/>
      <c r="C270" s="2"/>
      <c r="D270" s="2"/>
      <c r="E270" s="2"/>
      <c r="F270" s="6" t="str">
        <f ca="1">IFERROR(__xludf.DUMMYFUNCTION("IFERROR(GOOGLETRANSLATE(E270,""en"", ""es""))"),"")</f>
        <v/>
      </c>
      <c r="G270" s="2"/>
      <c r="H270" s="2"/>
      <c r="I270" s="2"/>
      <c r="J270" s="2"/>
      <c r="K270" s="2"/>
      <c r="L270" s="2"/>
    </row>
    <row r="271" spans="1:12" ht="15.75" customHeight="1" x14ac:dyDescent="0.5">
      <c r="A271" s="2"/>
      <c r="B271" s="2"/>
      <c r="C271" s="2"/>
      <c r="D271" s="2"/>
      <c r="E271" s="2"/>
      <c r="F271" s="6" t="str">
        <f ca="1">IFERROR(__xludf.DUMMYFUNCTION("IFERROR(GOOGLETRANSLATE(E271,""en"", ""es""))"),"")</f>
        <v/>
      </c>
      <c r="G271" s="2"/>
      <c r="H271" s="2"/>
      <c r="I271" s="2"/>
      <c r="J271" s="2"/>
      <c r="K271" s="2"/>
      <c r="L271" s="2"/>
    </row>
    <row r="272" spans="1:12" ht="15.75" customHeight="1" x14ac:dyDescent="0.5">
      <c r="A272" s="2"/>
      <c r="B272" s="2"/>
      <c r="C272" s="2"/>
      <c r="D272" s="2"/>
      <c r="E272" s="2"/>
      <c r="F272" s="6" t="str">
        <f ca="1">IFERROR(__xludf.DUMMYFUNCTION("IFERROR(GOOGLETRANSLATE(E272,""en"", ""es""))"),"")</f>
        <v/>
      </c>
      <c r="G272" s="2"/>
      <c r="H272" s="2"/>
      <c r="I272" s="2"/>
      <c r="J272" s="2"/>
      <c r="K272" s="2"/>
      <c r="L272" s="2"/>
    </row>
    <row r="273" spans="1:12" ht="15.75" customHeight="1" x14ac:dyDescent="0.5">
      <c r="A273" s="2"/>
      <c r="B273" s="2"/>
      <c r="C273" s="2"/>
      <c r="D273" s="2"/>
      <c r="E273" s="2"/>
      <c r="F273" s="6" t="str">
        <f ca="1">IFERROR(__xludf.DUMMYFUNCTION("IFERROR(GOOGLETRANSLATE(E273,""en"", ""es""))"),"")</f>
        <v/>
      </c>
      <c r="G273" s="2"/>
      <c r="H273" s="2"/>
      <c r="I273" s="2"/>
      <c r="J273" s="2"/>
      <c r="K273" s="2"/>
      <c r="L273" s="2"/>
    </row>
    <row r="274" spans="1:12" ht="15.75" customHeight="1" x14ac:dyDescent="0.5">
      <c r="A274" s="2"/>
      <c r="B274" s="2"/>
      <c r="C274" s="2"/>
      <c r="D274" s="2"/>
      <c r="E274" s="2"/>
      <c r="F274" s="6" t="str">
        <f ca="1">IFERROR(__xludf.DUMMYFUNCTION("IFERROR(GOOGLETRANSLATE(E274,""en"", ""es""))"),"")</f>
        <v/>
      </c>
      <c r="G274" s="2"/>
      <c r="H274" s="2"/>
      <c r="I274" s="2"/>
      <c r="J274" s="2"/>
      <c r="K274" s="2"/>
      <c r="L274" s="2"/>
    </row>
    <row r="275" spans="1:12" ht="15.75" customHeight="1" x14ac:dyDescent="0.5">
      <c r="A275" s="2"/>
      <c r="B275" s="2"/>
      <c r="C275" s="2"/>
      <c r="D275" s="2"/>
      <c r="E275" s="2"/>
      <c r="F275" s="6" t="str">
        <f ca="1">IFERROR(__xludf.DUMMYFUNCTION("IFERROR(GOOGLETRANSLATE(E275,""en"", ""es""))"),"")</f>
        <v/>
      </c>
      <c r="G275" s="2"/>
      <c r="H275" s="2"/>
      <c r="I275" s="2"/>
      <c r="J275" s="2"/>
      <c r="K275" s="2"/>
      <c r="L275" s="2"/>
    </row>
    <row r="276" spans="1:12" ht="15.75" customHeight="1" x14ac:dyDescent="0.5">
      <c r="A276" s="2"/>
      <c r="B276" s="2"/>
      <c r="C276" s="2"/>
      <c r="D276" s="2"/>
      <c r="E276" s="2"/>
      <c r="F276" s="6" t="str">
        <f ca="1">IFERROR(__xludf.DUMMYFUNCTION("IFERROR(GOOGLETRANSLATE(E276,""en"", ""es""))"),"")</f>
        <v/>
      </c>
      <c r="G276" s="2"/>
      <c r="H276" s="2"/>
      <c r="I276" s="2"/>
      <c r="J276" s="2"/>
      <c r="K276" s="2"/>
      <c r="L276" s="2"/>
    </row>
    <row r="277" spans="1:12" ht="15.75" customHeight="1" x14ac:dyDescent="0.5">
      <c r="A277" s="2"/>
      <c r="B277" s="2"/>
      <c r="C277" s="2"/>
      <c r="D277" s="2"/>
      <c r="E277" s="2"/>
      <c r="F277" s="6" t="str">
        <f ca="1">IFERROR(__xludf.DUMMYFUNCTION("IFERROR(GOOGLETRANSLATE(E277,""en"", ""es""))"),"")</f>
        <v/>
      </c>
      <c r="G277" s="2"/>
      <c r="H277" s="2"/>
      <c r="I277" s="2"/>
      <c r="J277" s="2"/>
      <c r="K277" s="2"/>
      <c r="L277" s="2"/>
    </row>
    <row r="278" spans="1:12" ht="15.75" customHeight="1" x14ac:dyDescent="0.5">
      <c r="A278" s="2"/>
      <c r="B278" s="2"/>
      <c r="C278" s="2"/>
      <c r="D278" s="2"/>
      <c r="E278" s="2"/>
      <c r="F278" s="6" t="str">
        <f ca="1">IFERROR(__xludf.DUMMYFUNCTION("IFERROR(GOOGLETRANSLATE(E278,""en"", ""es""))"),"")</f>
        <v/>
      </c>
      <c r="G278" s="2"/>
      <c r="H278" s="2"/>
      <c r="I278" s="2"/>
      <c r="J278" s="2"/>
      <c r="K278" s="2"/>
      <c r="L278" s="2"/>
    </row>
    <row r="279" spans="1:12" ht="15.75" customHeight="1" x14ac:dyDescent="0.5">
      <c r="A279" s="2"/>
      <c r="B279" s="2"/>
      <c r="C279" s="2"/>
      <c r="D279" s="2"/>
      <c r="E279" s="2"/>
      <c r="F279" s="6" t="str">
        <f ca="1">IFERROR(__xludf.DUMMYFUNCTION("IFERROR(GOOGLETRANSLATE(E279,""en"", ""es""))"),"")</f>
        <v/>
      </c>
      <c r="G279" s="2"/>
      <c r="H279" s="2"/>
      <c r="I279" s="2"/>
      <c r="J279" s="2"/>
      <c r="K279" s="2"/>
      <c r="L279" s="2"/>
    </row>
    <row r="280" spans="1:12" ht="15.75" customHeight="1" x14ac:dyDescent="0.5">
      <c r="A280" s="2"/>
      <c r="B280" s="2"/>
      <c r="C280" s="2"/>
      <c r="D280" s="2"/>
      <c r="E280" s="2"/>
      <c r="F280" s="6" t="str">
        <f ca="1">IFERROR(__xludf.DUMMYFUNCTION("IFERROR(GOOGLETRANSLATE(E280,""en"", ""es""))"),"")</f>
        <v/>
      </c>
      <c r="G280" s="2"/>
      <c r="H280" s="2"/>
      <c r="I280" s="2"/>
      <c r="J280" s="2"/>
      <c r="K280" s="2"/>
      <c r="L280" s="2"/>
    </row>
    <row r="281" spans="1:12" ht="15.75" customHeight="1" x14ac:dyDescent="0.5">
      <c r="A281" s="2"/>
      <c r="B281" s="2"/>
      <c r="C281" s="2"/>
      <c r="D281" s="2"/>
      <c r="E281" s="2"/>
      <c r="F281" s="6" t="str">
        <f ca="1">IFERROR(__xludf.DUMMYFUNCTION("IFERROR(GOOGLETRANSLATE(E281,""en"", ""es""))"),"")</f>
        <v/>
      </c>
      <c r="G281" s="2"/>
      <c r="H281" s="2"/>
      <c r="I281" s="2"/>
      <c r="J281" s="2"/>
      <c r="K281" s="2"/>
      <c r="L281" s="2"/>
    </row>
    <row r="282" spans="1:12" ht="15.75" customHeight="1" x14ac:dyDescent="0.5">
      <c r="A282" s="2"/>
      <c r="B282" s="2"/>
      <c r="C282" s="2"/>
      <c r="D282" s="2"/>
      <c r="E282" s="2"/>
      <c r="F282" s="6" t="str">
        <f ca="1">IFERROR(__xludf.DUMMYFUNCTION("IFERROR(GOOGLETRANSLATE(E282,""en"", ""es""))"),"")</f>
        <v/>
      </c>
      <c r="G282" s="2"/>
      <c r="H282" s="2"/>
      <c r="I282" s="2"/>
      <c r="J282" s="2"/>
      <c r="K282" s="2"/>
      <c r="L282" s="2"/>
    </row>
    <row r="283" spans="1:12" ht="15.75" customHeight="1" x14ac:dyDescent="0.5">
      <c r="A283" s="2"/>
      <c r="B283" s="2"/>
      <c r="C283" s="2"/>
      <c r="D283" s="2"/>
      <c r="E283" s="2"/>
      <c r="F283" s="6" t="str">
        <f ca="1">IFERROR(__xludf.DUMMYFUNCTION("IFERROR(GOOGLETRANSLATE(E283,""en"", ""es""))"),"")</f>
        <v/>
      </c>
      <c r="G283" s="2"/>
      <c r="H283" s="2"/>
      <c r="I283" s="2"/>
      <c r="J283" s="2"/>
      <c r="K283" s="2"/>
      <c r="L283" s="2"/>
    </row>
    <row r="284" spans="1:12" ht="15.75" customHeight="1" x14ac:dyDescent="0.5">
      <c r="A284" s="2"/>
      <c r="B284" s="2"/>
      <c r="C284" s="2"/>
      <c r="D284" s="2"/>
      <c r="E284" s="2"/>
      <c r="F284" s="6" t="str">
        <f ca="1">IFERROR(__xludf.DUMMYFUNCTION("IFERROR(GOOGLETRANSLATE(E284,""en"", ""es""))"),"")</f>
        <v/>
      </c>
      <c r="G284" s="2"/>
      <c r="H284" s="2"/>
      <c r="I284" s="2"/>
      <c r="J284" s="2"/>
      <c r="K284" s="2"/>
      <c r="L284" s="2"/>
    </row>
    <row r="285" spans="1:12" ht="15.75" customHeight="1" x14ac:dyDescent="0.5">
      <c r="A285" s="2"/>
      <c r="B285" s="2"/>
      <c r="C285" s="2"/>
      <c r="D285" s="2"/>
      <c r="E285" s="2"/>
      <c r="F285" s="6" t="str">
        <f ca="1">IFERROR(__xludf.DUMMYFUNCTION("IFERROR(GOOGLETRANSLATE(E285,""en"", ""es""))"),"")</f>
        <v/>
      </c>
      <c r="G285" s="2"/>
      <c r="H285" s="2"/>
      <c r="I285" s="2"/>
      <c r="J285" s="2"/>
      <c r="K285" s="2"/>
      <c r="L285" s="2"/>
    </row>
    <row r="286" spans="1:12" ht="15.75" customHeight="1" x14ac:dyDescent="0.5">
      <c r="A286" s="2"/>
      <c r="B286" s="2"/>
      <c r="C286" s="2"/>
      <c r="D286" s="2"/>
      <c r="E286" s="2"/>
      <c r="F286" s="6" t="str">
        <f ca="1">IFERROR(__xludf.DUMMYFUNCTION("IFERROR(GOOGLETRANSLATE(E286,""en"", ""es""))"),"")</f>
        <v/>
      </c>
      <c r="G286" s="2"/>
      <c r="H286" s="2"/>
      <c r="I286" s="2"/>
      <c r="J286" s="2"/>
      <c r="K286" s="2"/>
      <c r="L286" s="2"/>
    </row>
    <row r="287" spans="1:12" ht="15.75" customHeight="1" x14ac:dyDescent="0.35">
      <c r="A287" s="2"/>
      <c r="B287" s="2"/>
      <c r="C287" s="2"/>
      <c r="D287" s="2"/>
      <c r="E287" s="2"/>
      <c r="F287" s="2"/>
      <c r="G287" s="2"/>
      <c r="H287" s="2"/>
      <c r="I287" s="2"/>
      <c r="J287" s="2"/>
      <c r="K287" s="2"/>
      <c r="L287" s="2"/>
    </row>
    <row r="288" spans="1:12" ht="15.75" customHeight="1" x14ac:dyDescent="0.35">
      <c r="A288" s="2"/>
      <c r="B288" s="2"/>
      <c r="C288" s="2"/>
      <c r="D288" s="2"/>
      <c r="E288" s="2"/>
      <c r="F288" s="2"/>
      <c r="G288" s="2"/>
      <c r="H288" s="2"/>
      <c r="I288" s="2"/>
      <c r="J288" s="2"/>
      <c r="K288" s="2"/>
      <c r="L288" s="2"/>
    </row>
    <row r="289" spans="1:12" ht="15.75" customHeight="1" x14ac:dyDescent="0.35">
      <c r="A289" s="2"/>
      <c r="B289" s="2"/>
      <c r="C289" s="2"/>
      <c r="D289" s="2"/>
      <c r="E289" s="2"/>
      <c r="F289" s="2"/>
      <c r="G289" s="2"/>
      <c r="H289" s="2"/>
      <c r="I289" s="2"/>
      <c r="J289" s="2"/>
      <c r="K289" s="2"/>
      <c r="L289" s="2"/>
    </row>
    <row r="290" spans="1:12" ht="15.75" customHeight="1" x14ac:dyDescent="0.35">
      <c r="A290" s="2"/>
      <c r="B290" s="2"/>
      <c r="C290" s="2"/>
      <c r="D290" s="2"/>
      <c r="E290" s="2"/>
      <c r="F290" s="2"/>
      <c r="G290" s="2"/>
      <c r="H290" s="2"/>
      <c r="I290" s="2"/>
      <c r="J290" s="2"/>
      <c r="K290" s="2"/>
      <c r="L290" s="2"/>
    </row>
    <row r="291" spans="1:12" ht="15.75" customHeight="1" x14ac:dyDescent="0.35">
      <c r="A291" s="2"/>
      <c r="B291" s="2"/>
      <c r="C291" s="2"/>
      <c r="D291" s="2"/>
      <c r="E291" s="2"/>
      <c r="F291" s="2"/>
      <c r="G291" s="2"/>
      <c r="H291" s="2"/>
      <c r="I291" s="2"/>
      <c r="J291" s="2"/>
      <c r="K291" s="2"/>
      <c r="L291" s="2"/>
    </row>
    <row r="292" spans="1:12" ht="15.75" customHeight="1" x14ac:dyDescent="0.35">
      <c r="A292" s="2"/>
      <c r="B292" s="2"/>
      <c r="C292" s="2"/>
      <c r="D292" s="2"/>
      <c r="E292" s="2"/>
      <c r="F292" s="2"/>
      <c r="G292" s="2"/>
      <c r="H292" s="2"/>
      <c r="I292" s="2"/>
      <c r="J292" s="2"/>
      <c r="K292" s="2"/>
      <c r="L292" s="2"/>
    </row>
    <row r="293" spans="1:12" ht="15.75" customHeight="1" x14ac:dyDescent="0.35">
      <c r="A293" s="2"/>
      <c r="B293" s="2"/>
      <c r="C293" s="2"/>
      <c r="D293" s="2"/>
      <c r="E293" s="2"/>
      <c r="F293" s="2"/>
      <c r="G293" s="2"/>
      <c r="H293" s="2"/>
      <c r="I293" s="2"/>
      <c r="J293" s="2"/>
      <c r="K293" s="2"/>
      <c r="L293" s="2"/>
    </row>
    <row r="294" spans="1:12" ht="15.75" customHeight="1" x14ac:dyDescent="0.35">
      <c r="A294" s="2"/>
      <c r="B294" s="2"/>
      <c r="C294" s="2"/>
      <c r="D294" s="2"/>
      <c r="E294" s="2"/>
      <c r="F294" s="2"/>
      <c r="G294" s="2"/>
      <c r="H294" s="2"/>
      <c r="I294" s="2"/>
      <c r="J294" s="2"/>
      <c r="K294" s="2"/>
      <c r="L294" s="2"/>
    </row>
    <row r="295" spans="1:12" ht="15.75" customHeight="1" x14ac:dyDescent="0.35">
      <c r="A295" s="2"/>
      <c r="B295" s="2"/>
      <c r="C295" s="2"/>
      <c r="D295" s="2"/>
      <c r="E295" s="2"/>
      <c r="F295" s="2"/>
      <c r="G295" s="2"/>
      <c r="H295" s="2"/>
      <c r="I295" s="2"/>
      <c r="J295" s="2"/>
      <c r="K295" s="2"/>
      <c r="L295" s="2"/>
    </row>
    <row r="296" spans="1:12" ht="15.75" customHeight="1" x14ac:dyDescent="0.35">
      <c r="A296" s="2"/>
      <c r="B296" s="2"/>
      <c r="C296" s="2"/>
      <c r="D296" s="2"/>
      <c r="E296" s="2"/>
      <c r="F296" s="2"/>
      <c r="G296" s="2"/>
      <c r="H296" s="2"/>
      <c r="I296" s="2"/>
      <c r="J296" s="2"/>
      <c r="K296" s="2"/>
      <c r="L296" s="2"/>
    </row>
    <row r="297" spans="1:12" ht="15.75" customHeight="1" x14ac:dyDescent="0.35">
      <c r="A297" s="2"/>
      <c r="B297" s="2"/>
      <c r="C297" s="2"/>
      <c r="D297" s="2"/>
      <c r="E297" s="2"/>
      <c r="F297" s="2"/>
      <c r="G297" s="2"/>
      <c r="H297" s="2"/>
      <c r="I297" s="2"/>
      <c r="J297" s="2"/>
      <c r="K297" s="2"/>
      <c r="L297" s="2"/>
    </row>
    <row r="298" spans="1:12" ht="15.75" customHeight="1" x14ac:dyDescent="0.35">
      <c r="A298" s="2"/>
      <c r="B298" s="2"/>
      <c r="C298" s="2"/>
      <c r="D298" s="2"/>
      <c r="E298" s="2"/>
      <c r="F298" s="2"/>
      <c r="G298" s="2"/>
      <c r="H298" s="2"/>
      <c r="I298" s="2"/>
      <c r="J298" s="2"/>
      <c r="K298" s="2"/>
      <c r="L298" s="2"/>
    </row>
    <row r="299" spans="1:12" ht="15.75" customHeight="1" x14ac:dyDescent="0.35">
      <c r="A299" s="2"/>
      <c r="B299" s="2"/>
      <c r="C299" s="2"/>
      <c r="D299" s="2"/>
      <c r="E299" s="2"/>
      <c r="F299" s="2"/>
      <c r="G299" s="2"/>
      <c r="H299" s="2"/>
      <c r="I299" s="2"/>
      <c r="J299" s="2"/>
      <c r="K299" s="2"/>
      <c r="L299" s="2"/>
    </row>
    <row r="300" spans="1:12" ht="15.75" customHeight="1" x14ac:dyDescent="0.35">
      <c r="A300" s="2"/>
      <c r="B300" s="2"/>
      <c r="C300" s="2"/>
      <c r="D300" s="2"/>
      <c r="E300" s="2"/>
      <c r="F300" s="2"/>
      <c r="G300" s="2"/>
      <c r="H300" s="2"/>
      <c r="I300" s="2"/>
      <c r="J300" s="2"/>
      <c r="K300" s="2"/>
      <c r="L300" s="2"/>
    </row>
    <row r="301" spans="1:12" ht="15.75" customHeight="1" x14ac:dyDescent="0.35">
      <c r="A301" s="2"/>
      <c r="B301" s="2"/>
      <c r="C301" s="2"/>
      <c r="D301" s="2"/>
      <c r="E301" s="2"/>
      <c r="F301" s="2"/>
      <c r="G301" s="2"/>
      <c r="H301" s="2"/>
      <c r="I301" s="2"/>
      <c r="J301" s="2"/>
      <c r="K301" s="2"/>
      <c r="L301" s="2"/>
    </row>
    <row r="302" spans="1:12" ht="15.75" customHeight="1" x14ac:dyDescent="0.35">
      <c r="A302" s="2"/>
      <c r="B302" s="2"/>
      <c r="C302" s="2"/>
      <c r="D302" s="2"/>
      <c r="E302" s="2"/>
      <c r="F302" s="2"/>
      <c r="G302" s="2"/>
      <c r="H302" s="2"/>
      <c r="I302" s="2"/>
      <c r="J302" s="2"/>
      <c r="K302" s="2"/>
      <c r="L302" s="2"/>
    </row>
    <row r="303" spans="1:12" ht="15.75" customHeight="1" x14ac:dyDescent="0.35">
      <c r="A303" s="2"/>
      <c r="B303" s="2"/>
      <c r="C303" s="2"/>
      <c r="D303" s="2"/>
      <c r="E303" s="2"/>
      <c r="F303" s="2"/>
      <c r="G303" s="2"/>
      <c r="H303" s="2"/>
      <c r="I303" s="2"/>
      <c r="J303" s="2"/>
      <c r="K303" s="2"/>
      <c r="L303" s="2"/>
    </row>
    <row r="304" spans="1:12" ht="15.75" customHeight="1" x14ac:dyDescent="0.35">
      <c r="A304" s="2"/>
      <c r="B304" s="2"/>
      <c r="C304" s="2"/>
      <c r="D304" s="2"/>
      <c r="E304" s="2"/>
      <c r="F304" s="2"/>
      <c r="G304" s="2"/>
      <c r="H304" s="2"/>
      <c r="I304" s="2"/>
      <c r="J304" s="2"/>
      <c r="K304" s="2"/>
      <c r="L304" s="2"/>
    </row>
    <row r="305" spans="1:12" ht="15.75" customHeight="1" x14ac:dyDescent="0.35">
      <c r="A305" s="2"/>
      <c r="B305" s="2"/>
      <c r="C305" s="2"/>
      <c r="D305" s="2"/>
      <c r="E305" s="2"/>
      <c r="F305" s="2"/>
      <c r="G305" s="2"/>
      <c r="H305" s="2"/>
      <c r="I305" s="2"/>
      <c r="J305" s="2"/>
      <c r="K305" s="2"/>
      <c r="L305" s="2"/>
    </row>
    <row r="306" spans="1:12" ht="15.75" customHeight="1" x14ac:dyDescent="0.35">
      <c r="A306" s="2"/>
      <c r="B306" s="2"/>
      <c r="C306" s="2"/>
      <c r="D306" s="2"/>
      <c r="E306" s="2"/>
      <c r="F306" s="2"/>
      <c r="G306" s="2"/>
      <c r="H306" s="2"/>
      <c r="I306" s="2"/>
      <c r="J306" s="2"/>
      <c r="K306" s="2"/>
      <c r="L306" s="2"/>
    </row>
    <row r="307" spans="1:12" ht="15.75" customHeight="1" x14ac:dyDescent="0.35">
      <c r="A307" s="2"/>
      <c r="B307" s="2"/>
      <c r="C307" s="2"/>
      <c r="D307" s="2"/>
      <c r="E307" s="2"/>
      <c r="F307" s="2"/>
      <c r="G307" s="2"/>
      <c r="H307" s="2"/>
      <c r="I307" s="2"/>
      <c r="J307" s="2"/>
      <c r="K307" s="2"/>
      <c r="L307" s="2"/>
    </row>
    <row r="308" spans="1:12" ht="15.75" customHeight="1" x14ac:dyDescent="0.35">
      <c r="A308" s="2"/>
      <c r="B308" s="2"/>
      <c r="C308" s="2"/>
      <c r="D308" s="2"/>
      <c r="E308" s="2"/>
      <c r="F308" s="2"/>
      <c r="G308" s="2"/>
      <c r="H308" s="2"/>
      <c r="I308" s="2"/>
      <c r="J308" s="2"/>
      <c r="K308" s="2"/>
      <c r="L308" s="2"/>
    </row>
    <row r="309" spans="1:12" ht="15.75" customHeight="1" x14ac:dyDescent="0.35">
      <c r="A309" s="2"/>
      <c r="B309" s="2"/>
      <c r="C309" s="2"/>
      <c r="D309" s="2"/>
      <c r="E309" s="2"/>
      <c r="F309" s="2"/>
      <c r="G309" s="2"/>
      <c r="H309" s="2"/>
      <c r="I309" s="2"/>
      <c r="J309" s="2"/>
      <c r="K309" s="2"/>
      <c r="L309" s="2"/>
    </row>
    <row r="310" spans="1:12" ht="15.75" customHeight="1" x14ac:dyDescent="0.35">
      <c r="A310" s="2"/>
      <c r="B310" s="2"/>
      <c r="C310" s="2"/>
      <c r="D310" s="2"/>
      <c r="E310" s="2"/>
      <c r="F310" s="2"/>
      <c r="G310" s="2"/>
      <c r="H310" s="2"/>
      <c r="I310" s="2"/>
      <c r="J310" s="2"/>
      <c r="K310" s="2"/>
      <c r="L310" s="2"/>
    </row>
    <row r="311" spans="1:12" ht="15.75" customHeight="1" x14ac:dyDescent="0.35">
      <c r="A311" s="2"/>
      <c r="B311" s="2"/>
      <c r="C311" s="2"/>
      <c r="D311" s="2"/>
      <c r="E311" s="2"/>
      <c r="F311" s="2"/>
      <c r="G311" s="2"/>
      <c r="H311" s="2"/>
      <c r="I311" s="2"/>
      <c r="J311" s="2"/>
      <c r="K311" s="2"/>
      <c r="L311" s="2"/>
    </row>
    <row r="312" spans="1:12" ht="15.75" customHeight="1" x14ac:dyDescent="0.35">
      <c r="A312" s="2"/>
      <c r="B312" s="2"/>
      <c r="C312" s="2"/>
      <c r="D312" s="2"/>
      <c r="E312" s="2"/>
      <c r="F312" s="2"/>
      <c r="G312" s="2"/>
      <c r="H312" s="2"/>
      <c r="I312" s="2"/>
      <c r="J312" s="2"/>
      <c r="K312" s="2"/>
      <c r="L312" s="2"/>
    </row>
    <row r="313" spans="1:12" ht="15.75" customHeight="1" x14ac:dyDescent="0.35">
      <c r="A313" s="2"/>
      <c r="B313" s="2"/>
      <c r="C313" s="2"/>
      <c r="D313" s="2"/>
      <c r="E313" s="2"/>
      <c r="F313" s="2"/>
      <c r="G313" s="2"/>
      <c r="H313" s="2"/>
      <c r="I313" s="2"/>
      <c r="J313" s="2"/>
      <c r="K313" s="2"/>
      <c r="L313" s="2"/>
    </row>
    <row r="314" spans="1:12" ht="15.75" customHeight="1" x14ac:dyDescent="0.35">
      <c r="A314" s="2"/>
      <c r="B314" s="2"/>
      <c r="C314" s="2"/>
      <c r="D314" s="2"/>
      <c r="E314" s="2"/>
      <c r="F314" s="2"/>
      <c r="G314" s="2"/>
      <c r="H314" s="2"/>
      <c r="I314" s="2"/>
      <c r="J314" s="2"/>
      <c r="K314" s="2"/>
      <c r="L314" s="2"/>
    </row>
    <row r="315" spans="1:12" ht="15.75" customHeight="1" x14ac:dyDescent="0.35">
      <c r="A315" s="2"/>
      <c r="B315" s="2"/>
      <c r="C315" s="2"/>
      <c r="D315" s="2"/>
      <c r="E315" s="2"/>
      <c r="F315" s="2"/>
      <c r="G315" s="2"/>
      <c r="H315" s="2"/>
      <c r="I315" s="2"/>
      <c r="J315" s="2"/>
      <c r="K315" s="2"/>
      <c r="L315" s="2"/>
    </row>
    <row r="316" spans="1:12" ht="15.75" customHeight="1" x14ac:dyDescent="0.35">
      <c r="A316" s="2"/>
      <c r="B316" s="2"/>
      <c r="C316" s="2"/>
      <c r="D316" s="2"/>
      <c r="E316" s="2"/>
      <c r="F316" s="2"/>
      <c r="G316" s="2"/>
      <c r="H316" s="2"/>
      <c r="I316" s="2"/>
      <c r="J316" s="2"/>
      <c r="K316" s="2"/>
      <c r="L316" s="2"/>
    </row>
    <row r="317" spans="1:12" ht="15.75" customHeight="1" x14ac:dyDescent="0.35">
      <c r="A317" s="2"/>
      <c r="B317" s="2"/>
      <c r="C317" s="2"/>
      <c r="D317" s="2"/>
      <c r="E317" s="2"/>
      <c r="F317" s="2"/>
      <c r="G317" s="2"/>
      <c r="H317" s="2"/>
      <c r="I317" s="2"/>
      <c r="J317" s="2"/>
      <c r="K317" s="2"/>
      <c r="L317" s="2"/>
    </row>
    <row r="318" spans="1:12" ht="15.75" customHeight="1" x14ac:dyDescent="0.35">
      <c r="A318" s="2"/>
      <c r="B318" s="2"/>
      <c r="C318" s="2"/>
      <c r="D318" s="2"/>
      <c r="E318" s="2"/>
      <c r="F318" s="2"/>
      <c r="G318" s="2"/>
      <c r="H318" s="2"/>
      <c r="I318" s="2"/>
      <c r="J318" s="2"/>
      <c r="K318" s="2"/>
      <c r="L318" s="2"/>
    </row>
    <row r="319" spans="1:12" ht="15.75" customHeight="1" x14ac:dyDescent="0.35">
      <c r="A319" s="2"/>
      <c r="B319" s="2"/>
      <c r="C319" s="2"/>
      <c r="D319" s="2"/>
      <c r="E319" s="2"/>
      <c r="F319" s="2"/>
      <c r="G319" s="2"/>
      <c r="H319" s="2"/>
      <c r="I319" s="2"/>
      <c r="J319" s="2"/>
      <c r="K319" s="2"/>
      <c r="L319" s="2"/>
    </row>
    <row r="320" spans="1:12" ht="15.75" customHeight="1" x14ac:dyDescent="0.35">
      <c r="A320" s="2"/>
      <c r="B320" s="2"/>
      <c r="C320" s="2"/>
      <c r="D320" s="2"/>
      <c r="E320" s="2"/>
      <c r="F320" s="2"/>
      <c r="G320" s="2"/>
      <c r="H320" s="2"/>
      <c r="I320" s="2"/>
      <c r="J320" s="2"/>
      <c r="K320" s="2"/>
      <c r="L320" s="2"/>
    </row>
    <row r="321" spans="1:12" ht="15.75" customHeight="1" x14ac:dyDescent="0.35">
      <c r="A321" s="2"/>
      <c r="B321" s="2"/>
      <c r="C321" s="2"/>
      <c r="D321" s="2"/>
      <c r="E321" s="2"/>
      <c r="F321" s="2"/>
      <c r="G321" s="2"/>
      <c r="H321" s="2"/>
      <c r="I321" s="2"/>
      <c r="J321" s="2"/>
      <c r="K321" s="2"/>
      <c r="L321" s="2"/>
    </row>
    <row r="322" spans="1:12" ht="15.75" customHeight="1" x14ac:dyDescent="0.35">
      <c r="A322" s="2"/>
      <c r="B322" s="2"/>
      <c r="C322" s="2"/>
      <c r="D322" s="2"/>
      <c r="E322" s="2"/>
      <c r="F322" s="2"/>
      <c r="G322" s="2"/>
      <c r="H322" s="2"/>
      <c r="I322" s="2"/>
      <c r="J322" s="2"/>
      <c r="K322" s="2"/>
      <c r="L322" s="2"/>
    </row>
    <row r="323" spans="1:12" ht="15.75" customHeight="1" x14ac:dyDescent="0.35">
      <c r="A323" s="2"/>
      <c r="B323" s="2"/>
      <c r="C323" s="2"/>
      <c r="D323" s="2"/>
      <c r="E323" s="2"/>
      <c r="F323" s="2"/>
      <c r="G323" s="2"/>
      <c r="H323" s="2"/>
      <c r="I323" s="2"/>
      <c r="J323" s="2"/>
      <c r="K323" s="2"/>
      <c r="L323" s="2"/>
    </row>
    <row r="324" spans="1:12" ht="15.75" customHeight="1" x14ac:dyDescent="0.35">
      <c r="A324" s="2"/>
      <c r="B324" s="2"/>
      <c r="C324" s="2"/>
      <c r="D324" s="2"/>
      <c r="E324" s="2"/>
      <c r="F324" s="2"/>
      <c r="G324" s="2"/>
      <c r="H324" s="2"/>
      <c r="I324" s="2"/>
      <c r="J324" s="2"/>
      <c r="K324" s="2"/>
      <c r="L324" s="2"/>
    </row>
    <row r="325" spans="1:12" ht="15.75" customHeight="1" x14ac:dyDescent="0.35">
      <c r="A325" s="2"/>
      <c r="B325" s="2"/>
      <c r="C325" s="2"/>
      <c r="D325" s="2"/>
      <c r="E325" s="2"/>
      <c r="F325" s="2"/>
      <c r="G325" s="2"/>
      <c r="H325" s="2"/>
      <c r="I325" s="2"/>
      <c r="J325" s="2"/>
      <c r="K325" s="2"/>
      <c r="L325" s="2"/>
    </row>
    <row r="326" spans="1:12" ht="15.75" customHeight="1" x14ac:dyDescent="0.35">
      <c r="A326" s="2"/>
      <c r="B326" s="2"/>
      <c r="C326" s="2"/>
      <c r="D326" s="2"/>
      <c r="E326" s="2"/>
      <c r="F326" s="2"/>
      <c r="G326" s="2"/>
      <c r="H326" s="2"/>
      <c r="I326" s="2"/>
      <c r="J326" s="2"/>
      <c r="K326" s="2"/>
      <c r="L326" s="2"/>
    </row>
    <row r="327" spans="1:12" ht="15.75" customHeight="1" x14ac:dyDescent="0.35">
      <c r="A327" s="2"/>
      <c r="B327" s="2"/>
      <c r="C327" s="2"/>
      <c r="D327" s="2"/>
      <c r="E327" s="2"/>
      <c r="F327" s="2"/>
      <c r="G327" s="2"/>
      <c r="H327" s="2"/>
      <c r="I327" s="2"/>
      <c r="J327" s="2"/>
      <c r="K327" s="2"/>
      <c r="L327" s="2"/>
    </row>
    <row r="328" spans="1:12" ht="15.75" customHeight="1" x14ac:dyDescent="0.35">
      <c r="A328" s="2"/>
      <c r="B328" s="2"/>
      <c r="C328" s="2"/>
      <c r="D328" s="2"/>
      <c r="E328" s="2"/>
      <c r="F328" s="2"/>
      <c r="G328" s="2"/>
      <c r="H328" s="2"/>
      <c r="I328" s="2"/>
      <c r="J328" s="2"/>
      <c r="K328" s="2"/>
      <c r="L328" s="2"/>
    </row>
    <row r="329" spans="1:12" ht="15.75" customHeight="1" x14ac:dyDescent="0.35">
      <c r="A329" s="2"/>
      <c r="B329" s="2"/>
      <c r="C329" s="2"/>
      <c r="D329" s="2"/>
      <c r="E329" s="2"/>
      <c r="F329" s="2"/>
      <c r="G329" s="2"/>
      <c r="H329" s="2"/>
      <c r="I329" s="2"/>
      <c r="J329" s="2"/>
      <c r="K329" s="2"/>
      <c r="L329" s="2"/>
    </row>
    <row r="330" spans="1:12" ht="15.75" customHeight="1" x14ac:dyDescent="0.35">
      <c r="A330" s="2"/>
      <c r="B330" s="2"/>
      <c r="C330" s="2"/>
      <c r="D330" s="2"/>
      <c r="E330" s="2"/>
      <c r="F330" s="2"/>
      <c r="G330" s="2"/>
      <c r="H330" s="2"/>
      <c r="I330" s="2"/>
      <c r="J330" s="2"/>
      <c r="K330" s="2"/>
      <c r="L330" s="2"/>
    </row>
    <row r="331" spans="1:12" ht="15.75" customHeight="1" x14ac:dyDescent="0.35">
      <c r="A331" s="2"/>
      <c r="B331" s="2"/>
      <c r="C331" s="2"/>
      <c r="D331" s="2"/>
      <c r="E331" s="2"/>
      <c r="F331" s="2"/>
      <c r="G331" s="2"/>
      <c r="H331" s="2"/>
      <c r="I331" s="2"/>
      <c r="J331" s="2"/>
      <c r="K331" s="2"/>
      <c r="L331" s="2"/>
    </row>
    <row r="332" spans="1:12" ht="15.75" customHeight="1" x14ac:dyDescent="0.35">
      <c r="A332" s="2"/>
      <c r="B332" s="2"/>
      <c r="C332" s="2"/>
      <c r="D332" s="2"/>
      <c r="E332" s="2"/>
      <c r="F332" s="2"/>
      <c r="G332" s="2"/>
      <c r="H332" s="2"/>
      <c r="I332" s="2"/>
      <c r="J332" s="2"/>
      <c r="K332" s="2"/>
      <c r="L332" s="2"/>
    </row>
    <row r="333" spans="1:12" ht="15.75" customHeight="1" x14ac:dyDescent="0.35">
      <c r="A333" s="2"/>
      <c r="B333" s="2"/>
      <c r="C333" s="2"/>
      <c r="D333" s="2"/>
      <c r="E333" s="2"/>
      <c r="F333" s="2"/>
      <c r="G333" s="2"/>
      <c r="H333" s="2"/>
      <c r="I333" s="2"/>
      <c r="J333" s="2"/>
      <c r="K333" s="2"/>
      <c r="L333" s="2"/>
    </row>
    <row r="334" spans="1:12" ht="15.75" customHeight="1" x14ac:dyDescent="0.35">
      <c r="A334" s="2"/>
      <c r="B334" s="2"/>
      <c r="C334" s="2"/>
      <c r="D334" s="2"/>
      <c r="E334" s="2"/>
      <c r="F334" s="2"/>
      <c r="G334" s="2"/>
      <c r="H334" s="2"/>
      <c r="I334" s="2"/>
      <c r="J334" s="2"/>
      <c r="K334" s="2"/>
      <c r="L334" s="2"/>
    </row>
    <row r="335" spans="1:12" ht="15.75" customHeight="1" x14ac:dyDescent="0.35">
      <c r="A335" s="2"/>
      <c r="B335" s="2"/>
      <c r="C335" s="2"/>
      <c r="D335" s="2"/>
      <c r="E335" s="2"/>
      <c r="F335" s="2"/>
      <c r="G335" s="2"/>
      <c r="H335" s="2"/>
      <c r="I335" s="2"/>
      <c r="J335" s="2"/>
      <c r="K335" s="2"/>
      <c r="L335" s="2"/>
    </row>
    <row r="336" spans="1:12" ht="15.75" customHeight="1" x14ac:dyDescent="0.35">
      <c r="A336" s="2"/>
      <c r="B336" s="2"/>
      <c r="C336" s="2"/>
      <c r="D336" s="2"/>
      <c r="E336" s="2"/>
      <c r="F336" s="2"/>
      <c r="G336" s="2"/>
      <c r="H336" s="2"/>
      <c r="I336" s="2"/>
      <c r="J336" s="2"/>
      <c r="K336" s="2"/>
      <c r="L336" s="2"/>
    </row>
    <row r="337" spans="1:12" ht="15.75" customHeight="1" x14ac:dyDescent="0.35">
      <c r="A337" s="2"/>
      <c r="B337" s="2"/>
      <c r="C337" s="2"/>
      <c r="D337" s="2"/>
      <c r="E337" s="2"/>
      <c r="F337" s="2"/>
      <c r="G337" s="2"/>
      <c r="H337" s="2"/>
      <c r="I337" s="2"/>
      <c r="J337" s="2"/>
      <c r="K337" s="2"/>
      <c r="L337" s="2"/>
    </row>
    <row r="338" spans="1:12" ht="15.75" customHeight="1" x14ac:dyDescent="0.35">
      <c r="A338" s="2"/>
      <c r="B338" s="2"/>
      <c r="C338" s="2"/>
      <c r="D338" s="2"/>
      <c r="E338" s="2"/>
      <c r="F338" s="2"/>
      <c r="G338" s="2"/>
      <c r="H338" s="2"/>
      <c r="I338" s="2"/>
      <c r="J338" s="2"/>
      <c r="K338" s="2"/>
      <c r="L338" s="2"/>
    </row>
    <row r="339" spans="1:12" ht="15.75" customHeight="1" x14ac:dyDescent="0.35">
      <c r="A339" s="2"/>
      <c r="B339" s="2"/>
      <c r="C339" s="2"/>
      <c r="D339" s="2"/>
      <c r="E339" s="2"/>
      <c r="F339" s="2"/>
      <c r="G339" s="2"/>
      <c r="H339" s="2"/>
      <c r="I339" s="2"/>
      <c r="J339" s="2"/>
      <c r="K339" s="2"/>
      <c r="L339" s="2"/>
    </row>
    <row r="340" spans="1:12" ht="15.75" customHeight="1" x14ac:dyDescent="0.35">
      <c r="A340" s="2"/>
      <c r="B340" s="2"/>
      <c r="C340" s="2"/>
      <c r="D340" s="2"/>
      <c r="E340" s="2"/>
      <c r="F340" s="2"/>
      <c r="G340" s="2"/>
      <c r="H340" s="2"/>
      <c r="I340" s="2"/>
      <c r="J340" s="2"/>
      <c r="K340" s="2"/>
      <c r="L340" s="2"/>
    </row>
    <row r="341" spans="1:12" ht="15.75" customHeight="1" x14ac:dyDescent="0.35">
      <c r="A341" s="2"/>
      <c r="B341" s="2"/>
      <c r="C341" s="2"/>
      <c r="D341" s="2"/>
      <c r="E341" s="2"/>
      <c r="F341" s="2"/>
      <c r="G341" s="2"/>
      <c r="H341" s="2"/>
      <c r="I341" s="2"/>
      <c r="J341" s="2"/>
      <c r="K341" s="2"/>
      <c r="L341" s="2"/>
    </row>
    <row r="342" spans="1:12" ht="15.75" customHeight="1" x14ac:dyDescent="0.35">
      <c r="A342" s="2"/>
      <c r="B342" s="2"/>
      <c r="C342" s="2"/>
      <c r="D342" s="2"/>
      <c r="E342" s="2"/>
      <c r="F342" s="2"/>
      <c r="G342" s="2"/>
      <c r="H342" s="2"/>
      <c r="I342" s="2"/>
      <c r="J342" s="2"/>
      <c r="K342" s="2"/>
      <c r="L342" s="2"/>
    </row>
    <row r="343" spans="1:12" ht="15.75" customHeight="1" x14ac:dyDescent="0.35">
      <c r="A343" s="2"/>
      <c r="B343" s="2"/>
      <c r="C343" s="2"/>
      <c r="D343" s="2"/>
      <c r="E343" s="2"/>
      <c r="F343" s="2"/>
      <c r="G343" s="2"/>
      <c r="H343" s="2"/>
      <c r="I343" s="2"/>
      <c r="J343" s="2"/>
      <c r="K343" s="2"/>
      <c r="L343" s="2"/>
    </row>
    <row r="344" spans="1:12" ht="15.75" customHeight="1" x14ac:dyDescent="0.35">
      <c r="A344" s="2"/>
      <c r="B344" s="2"/>
      <c r="C344" s="2"/>
      <c r="D344" s="2"/>
      <c r="E344" s="2"/>
      <c r="F344" s="2"/>
      <c r="G344" s="2"/>
      <c r="H344" s="2"/>
      <c r="I344" s="2"/>
      <c r="J344" s="2"/>
      <c r="K344" s="2"/>
      <c r="L344" s="2"/>
    </row>
    <row r="345" spans="1:12" ht="15.75" customHeight="1" x14ac:dyDescent="0.35">
      <c r="A345" s="2"/>
      <c r="B345" s="2"/>
      <c r="C345" s="2"/>
      <c r="D345" s="2"/>
      <c r="E345" s="2"/>
      <c r="F345" s="2"/>
      <c r="G345" s="2"/>
      <c r="H345" s="2"/>
      <c r="I345" s="2"/>
      <c r="J345" s="2"/>
      <c r="K345" s="2"/>
      <c r="L345" s="2"/>
    </row>
    <row r="346" spans="1:12" ht="15.75" customHeight="1" x14ac:dyDescent="0.35">
      <c r="A346" s="2"/>
      <c r="B346" s="2"/>
      <c r="C346" s="2"/>
      <c r="D346" s="2"/>
      <c r="E346" s="2"/>
      <c r="F346" s="2"/>
      <c r="G346" s="2"/>
      <c r="H346" s="2"/>
      <c r="I346" s="2"/>
      <c r="J346" s="2"/>
      <c r="K346" s="2"/>
      <c r="L346" s="2"/>
    </row>
    <row r="347" spans="1:12" ht="15.75" customHeight="1" x14ac:dyDescent="0.35">
      <c r="A347" s="2"/>
      <c r="B347" s="2"/>
      <c r="C347" s="2"/>
      <c r="D347" s="2"/>
      <c r="E347" s="2"/>
      <c r="F347" s="2"/>
      <c r="G347" s="2"/>
      <c r="H347" s="2"/>
      <c r="I347" s="2"/>
      <c r="J347" s="2"/>
      <c r="K347" s="2"/>
      <c r="L347" s="2"/>
    </row>
    <row r="348" spans="1:12" ht="15.75" customHeight="1" x14ac:dyDescent="0.35">
      <c r="A348" s="2"/>
      <c r="B348" s="2"/>
      <c r="C348" s="2"/>
      <c r="D348" s="2"/>
      <c r="E348" s="2"/>
      <c r="F348" s="2"/>
      <c r="G348" s="2"/>
      <c r="H348" s="2"/>
      <c r="I348" s="2"/>
      <c r="J348" s="2"/>
      <c r="K348" s="2"/>
      <c r="L348" s="2"/>
    </row>
    <row r="349" spans="1:12" ht="15.75" customHeight="1" x14ac:dyDescent="0.35">
      <c r="A349" s="2"/>
      <c r="B349" s="2"/>
      <c r="C349" s="2"/>
      <c r="D349" s="2"/>
      <c r="E349" s="2"/>
      <c r="F349" s="2"/>
      <c r="G349" s="2"/>
      <c r="H349" s="2"/>
      <c r="I349" s="2"/>
      <c r="J349" s="2"/>
      <c r="K349" s="2"/>
      <c r="L349" s="2"/>
    </row>
    <row r="350" spans="1:12" ht="15.75" customHeight="1" x14ac:dyDescent="0.35">
      <c r="A350" s="2"/>
      <c r="B350" s="2"/>
      <c r="C350" s="2"/>
      <c r="D350" s="2"/>
      <c r="E350" s="2"/>
      <c r="F350" s="2"/>
      <c r="G350" s="2"/>
      <c r="H350" s="2"/>
      <c r="I350" s="2"/>
      <c r="J350" s="2"/>
      <c r="K350" s="2"/>
      <c r="L350" s="2"/>
    </row>
    <row r="351" spans="1:12" ht="15.75" customHeight="1" x14ac:dyDescent="0.35">
      <c r="A351" s="2"/>
      <c r="B351" s="2"/>
      <c r="C351" s="2"/>
      <c r="D351" s="2"/>
      <c r="E351" s="2"/>
      <c r="F351" s="2"/>
      <c r="G351" s="2"/>
      <c r="H351" s="2"/>
      <c r="I351" s="2"/>
      <c r="J351" s="2"/>
      <c r="K351" s="2"/>
      <c r="L351" s="2"/>
    </row>
    <row r="352" spans="1:12" ht="15.75" customHeight="1" x14ac:dyDescent="0.35">
      <c r="A352" s="2"/>
      <c r="B352" s="2"/>
      <c r="C352" s="2"/>
      <c r="D352" s="2"/>
      <c r="E352" s="2"/>
      <c r="F352" s="2"/>
      <c r="G352" s="2"/>
      <c r="H352" s="2"/>
      <c r="I352" s="2"/>
      <c r="J352" s="2"/>
      <c r="K352" s="2"/>
      <c r="L352" s="2"/>
    </row>
    <row r="353" spans="1:12" ht="15.75" customHeight="1" x14ac:dyDescent="0.35">
      <c r="A353" s="2"/>
      <c r="B353" s="2"/>
      <c r="C353" s="2"/>
      <c r="D353" s="2"/>
      <c r="E353" s="2"/>
      <c r="F353" s="2"/>
      <c r="G353" s="2"/>
      <c r="H353" s="2"/>
      <c r="I353" s="2"/>
      <c r="J353" s="2"/>
      <c r="K353" s="2"/>
      <c r="L353" s="2"/>
    </row>
    <row r="354" spans="1:12" ht="15.75" customHeight="1" x14ac:dyDescent="0.35">
      <c r="A354" s="2"/>
      <c r="B354" s="2"/>
      <c r="C354" s="2"/>
      <c r="D354" s="2"/>
      <c r="E354" s="2"/>
      <c r="F354" s="2"/>
      <c r="G354" s="2"/>
      <c r="H354" s="2"/>
      <c r="I354" s="2"/>
      <c r="J354" s="2"/>
      <c r="K354" s="2"/>
      <c r="L354" s="2"/>
    </row>
    <row r="355" spans="1:12" ht="15.75" customHeight="1" x14ac:dyDescent="0.35">
      <c r="A355" s="2"/>
      <c r="B355" s="2"/>
      <c r="C355" s="2"/>
      <c r="D355" s="2"/>
      <c r="E355" s="2"/>
      <c r="F355" s="2"/>
      <c r="G355" s="2"/>
      <c r="H355" s="2"/>
      <c r="I355" s="2"/>
      <c r="J355" s="2"/>
      <c r="K355" s="2"/>
      <c r="L355" s="2"/>
    </row>
    <row r="356" spans="1:12" ht="15.75" customHeight="1" x14ac:dyDescent="0.35">
      <c r="A356" s="2"/>
      <c r="B356" s="2"/>
      <c r="C356" s="2"/>
      <c r="D356" s="2"/>
      <c r="E356" s="2"/>
      <c r="F356" s="2"/>
      <c r="G356" s="2"/>
      <c r="H356" s="2"/>
      <c r="I356" s="2"/>
      <c r="J356" s="2"/>
      <c r="K356" s="2"/>
      <c r="L356" s="2"/>
    </row>
    <row r="357" spans="1:12" ht="15.75" customHeight="1" x14ac:dyDescent="0.35">
      <c r="A357" s="2"/>
      <c r="B357" s="2"/>
      <c r="C357" s="2"/>
      <c r="D357" s="2"/>
      <c r="E357" s="2"/>
      <c r="F357" s="2"/>
      <c r="G357" s="2"/>
      <c r="H357" s="2"/>
      <c r="I357" s="2"/>
      <c r="J357" s="2"/>
      <c r="K357" s="2"/>
      <c r="L357" s="2"/>
    </row>
    <row r="358" spans="1:12" ht="15.75" customHeight="1" x14ac:dyDescent="0.35">
      <c r="A358" s="2"/>
      <c r="B358" s="2"/>
      <c r="C358" s="2"/>
      <c r="D358" s="2"/>
      <c r="E358" s="2"/>
      <c r="F358" s="2"/>
      <c r="G358" s="2"/>
      <c r="H358" s="2"/>
      <c r="I358" s="2"/>
      <c r="J358" s="2"/>
      <c r="K358" s="2"/>
      <c r="L358" s="2"/>
    </row>
    <row r="359" spans="1:12" ht="15.75" customHeight="1" x14ac:dyDescent="0.35">
      <c r="A359" s="2"/>
      <c r="B359" s="2"/>
      <c r="C359" s="2"/>
      <c r="D359" s="2"/>
      <c r="E359" s="2"/>
      <c r="F359" s="2"/>
      <c r="G359" s="2"/>
      <c r="H359" s="2"/>
      <c r="I359" s="2"/>
      <c r="J359" s="2"/>
      <c r="K359" s="2"/>
      <c r="L359" s="2"/>
    </row>
    <row r="360" spans="1:12" ht="15.75" customHeight="1" x14ac:dyDescent="0.35">
      <c r="A360" s="2"/>
      <c r="B360" s="2"/>
      <c r="C360" s="2"/>
      <c r="D360" s="2"/>
      <c r="E360" s="2"/>
      <c r="F360" s="2"/>
      <c r="G360" s="2"/>
      <c r="H360" s="2"/>
      <c r="I360" s="2"/>
      <c r="J360" s="2"/>
      <c r="K360" s="2"/>
      <c r="L360" s="2"/>
    </row>
    <row r="361" spans="1:12" ht="15.75" customHeight="1" x14ac:dyDescent="0.35">
      <c r="A361" s="2"/>
      <c r="B361" s="2"/>
      <c r="C361" s="2"/>
      <c r="D361" s="2"/>
      <c r="E361" s="2"/>
      <c r="F361" s="2"/>
      <c r="G361" s="2"/>
      <c r="H361" s="2"/>
      <c r="I361" s="2"/>
      <c r="J361" s="2"/>
      <c r="K361" s="2"/>
      <c r="L361" s="2"/>
    </row>
    <row r="362" spans="1:12" ht="15.75" customHeight="1" x14ac:dyDescent="0.35">
      <c r="A362" s="2"/>
      <c r="B362" s="2"/>
      <c r="C362" s="2"/>
      <c r="D362" s="2"/>
      <c r="E362" s="2"/>
      <c r="F362" s="2"/>
      <c r="G362" s="2"/>
      <c r="H362" s="2"/>
      <c r="I362" s="2"/>
      <c r="J362" s="2"/>
      <c r="K362" s="2"/>
      <c r="L362" s="2"/>
    </row>
    <row r="363" spans="1:12" ht="15.75" customHeight="1" x14ac:dyDescent="0.35">
      <c r="A363" s="2"/>
      <c r="B363" s="2"/>
      <c r="C363" s="2"/>
      <c r="D363" s="2"/>
      <c r="E363" s="2"/>
      <c r="F363" s="2"/>
      <c r="G363" s="2"/>
      <c r="H363" s="2"/>
      <c r="I363" s="2"/>
      <c r="J363" s="2"/>
      <c r="K363" s="2"/>
      <c r="L363" s="2"/>
    </row>
    <row r="364" spans="1:12" ht="15.75" customHeight="1" x14ac:dyDescent="0.35">
      <c r="A364" s="2"/>
      <c r="B364" s="2"/>
      <c r="C364" s="2"/>
      <c r="D364" s="2"/>
      <c r="E364" s="2"/>
      <c r="F364" s="2"/>
      <c r="G364" s="2"/>
      <c r="H364" s="2"/>
      <c r="I364" s="2"/>
      <c r="J364" s="2"/>
      <c r="K364" s="2"/>
      <c r="L364" s="2"/>
    </row>
    <row r="365" spans="1:12" ht="15.75" customHeight="1" x14ac:dyDescent="0.35">
      <c r="A365" s="2"/>
      <c r="B365" s="2"/>
      <c r="C365" s="2"/>
      <c r="D365" s="2"/>
      <c r="E365" s="2"/>
      <c r="F365" s="2"/>
      <c r="G365" s="2"/>
      <c r="H365" s="2"/>
      <c r="I365" s="2"/>
      <c r="J365" s="2"/>
      <c r="K365" s="2"/>
      <c r="L365" s="2"/>
    </row>
    <row r="366" spans="1:12" ht="15.75" customHeight="1" x14ac:dyDescent="0.35">
      <c r="A366" s="2"/>
      <c r="B366" s="2"/>
      <c r="C366" s="2"/>
      <c r="D366" s="2"/>
      <c r="E366" s="2"/>
      <c r="F366" s="2"/>
      <c r="G366" s="2"/>
      <c r="H366" s="2"/>
      <c r="I366" s="2"/>
      <c r="J366" s="2"/>
      <c r="K366" s="2"/>
      <c r="L366" s="2"/>
    </row>
    <row r="367" spans="1:12" ht="15.75" customHeight="1" x14ac:dyDescent="0.35">
      <c r="A367" s="2"/>
      <c r="B367" s="2"/>
      <c r="C367" s="2"/>
      <c r="D367" s="2"/>
      <c r="E367" s="2"/>
      <c r="F367" s="2"/>
      <c r="G367" s="2"/>
      <c r="H367" s="2"/>
      <c r="I367" s="2"/>
      <c r="J367" s="2"/>
      <c r="K367" s="2"/>
      <c r="L367" s="2"/>
    </row>
    <row r="368" spans="1:12" ht="15.75" customHeight="1" x14ac:dyDescent="0.35">
      <c r="A368" s="2"/>
      <c r="B368" s="2"/>
      <c r="C368" s="2"/>
      <c r="D368" s="2"/>
      <c r="E368" s="2"/>
      <c r="F368" s="2"/>
      <c r="G368" s="2"/>
      <c r="H368" s="2"/>
      <c r="I368" s="2"/>
      <c r="J368" s="2"/>
      <c r="K368" s="2"/>
      <c r="L368" s="2"/>
    </row>
    <row r="369" spans="1:12" ht="15.75" customHeight="1" x14ac:dyDescent="0.35">
      <c r="A369" s="2"/>
      <c r="B369" s="2"/>
      <c r="C369" s="2"/>
      <c r="D369" s="2"/>
      <c r="E369" s="2"/>
      <c r="F369" s="2"/>
      <c r="G369" s="2"/>
      <c r="H369" s="2"/>
      <c r="I369" s="2"/>
      <c r="J369" s="2"/>
      <c r="K369" s="2"/>
      <c r="L369" s="2"/>
    </row>
    <row r="370" spans="1:12" ht="15.75" customHeight="1" x14ac:dyDescent="0.35">
      <c r="A370" s="2"/>
      <c r="B370" s="2"/>
      <c r="C370" s="2"/>
      <c r="D370" s="2"/>
      <c r="E370" s="2"/>
      <c r="F370" s="2"/>
      <c r="G370" s="2"/>
      <c r="H370" s="2"/>
      <c r="I370" s="2"/>
      <c r="J370" s="2"/>
      <c r="K370" s="2"/>
      <c r="L370" s="2"/>
    </row>
    <row r="371" spans="1:12" ht="15.75" customHeight="1" x14ac:dyDescent="0.35">
      <c r="A371" s="2"/>
      <c r="B371" s="2"/>
      <c r="C371" s="2"/>
      <c r="D371" s="2"/>
      <c r="E371" s="2"/>
      <c r="F371" s="2"/>
      <c r="G371" s="2"/>
      <c r="H371" s="2"/>
      <c r="I371" s="2"/>
      <c r="J371" s="2"/>
      <c r="K371" s="2"/>
      <c r="L371" s="2"/>
    </row>
    <row r="372" spans="1:12" ht="15.75" customHeight="1" x14ac:dyDescent="0.35">
      <c r="A372" s="2"/>
      <c r="B372" s="2"/>
      <c r="C372" s="2"/>
      <c r="D372" s="2"/>
      <c r="E372" s="2"/>
      <c r="F372" s="2"/>
      <c r="G372" s="2"/>
      <c r="H372" s="2"/>
      <c r="I372" s="2"/>
      <c r="J372" s="2"/>
      <c r="K372" s="2"/>
      <c r="L372" s="2"/>
    </row>
    <row r="373" spans="1:12" ht="15.75" customHeight="1" x14ac:dyDescent="0.35">
      <c r="A373" s="2"/>
      <c r="B373" s="2"/>
      <c r="C373" s="2"/>
      <c r="D373" s="2"/>
      <c r="E373" s="2"/>
      <c r="F373" s="2"/>
      <c r="G373" s="2"/>
      <c r="H373" s="2"/>
      <c r="I373" s="2"/>
      <c r="J373" s="2"/>
      <c r="K373" s="2"/>
      <c r="L373" s="2"/>
    </row>
    <row r="374" spans="1:12" ht="15.75" customHeight="1" x14ac:dyDescent="0.35">
      <c r="A374" s="2"/>
      <c r="B374" s="2"/>
      <c r="C374" s="2"/>
      <c r="D374" s="2"/>
      <c r="E374" s="2"/>
      <c r="F374" s="2"/>
      <c r="G374" s="2"/>
      <c r="H374" s="2"/>
      <c r="I374" s="2"/>
      <c r="J374" s="2"/>
      <c r="K374" s="2"/>
      <c r="L374" s="2"/>
    </row>
    <row r="375" spans="1:12" ht="15.75" customHeight="1" x14ac:dyDescent="0.35">
      <c r="A375" s="2"/>
      <c r="B375" s="2"/>
      <c r="C375" s="2"/>
      <c r="D375" s="2"/>
      <c r="E375" s="2"/>
      <c r="F375" s="2"/>
      <c r="G375" s="2"/>
      <c r="H375" s="2"/>
      <c r="I375" s="2"/>
      <c r="J375" s="2"/>
      <c r="K375" s="2"/>
      <c r="L375" s="2"/>
    </row>
    <row r="376" spans="1:12" ht="15.75" customHeight="1" x14ac:dyDescent="0.35">
      <c r="A376" s="2"/>
      <c r="B376" s="2"/>
      <c r="C376" s="2"/>
      <c r="D376" s="2"/>
      <c r="E376" s="2"/>
      <c r="F376" s="2"/>
      <c r="G376" s="2"/>
      <c r="H376" s="2"/>
      <c r="I376" s="2"/>
      <c r="J376" s="2"/>
      <c r="K376" s="2"/>
      <c r="L376" s="2"/>
    </row>
    <row r="377" spans="1:12" ht="15.75" customHeight="1" x14ac:dyDescent="0.35">
      <c r="A377" s="2"/>
      <c r="B377" s="2"/>
      <c r="C377" s="2"/>
      <c r="D377" s="2"/>
      <c r="E377" s="2"/>
      <c r="F377" s="2"/>
      <c r="G377" s="2"/>
      <c r="H377" s="2"/>
      <c r="I377" s="2"/>
      <c r="J377" s="2"/>
      <c r="K377" s="2"/>
      <c r="L377" s="2"/>
    </row>
    <row r="378" spans="1:12" ht="15.75" customHeight="1" x14ac:dyDescent="0.35">
      <c r="A378" s="2"/>
      <c r="B378" s="2"/>
      <c r="C378" s="2"/>
      <c r="D378" s="2"/>
      <c r="E378" s="2"/>
      <c r="F378" s="2"/>
      <c r="G378" s="2"/>
      <c r="H378" s="2"/>
      <c r="I378" s="2"/>
      <c r="J378" s="2"/>
      <c r="K378" s="2"/>
      <c r="L378" s="2"/>
    </row>
    <row r="379" spans="1:12" ht="15.75" customHeight="1" x14ac:dyDescent="0.35">
      <c r="A379" s="2"/>
      <c r="B379" s="2"/>
      <c r="C379" s="2"/>
      <c r="D379" s="2"/>
      <c r="E379" s="2"/>
      <c r="F379" s="2"/>
      <c r="G379" s="2"/>
      <c r="H379" s="2"/>
      <c r="I379" s="2"/>
      <c r="J379" s="2"/>
      <c r="K379" s="2"/>
      <c r="L379" s="2"/>
    </row>
    <row r="380" spans="1:12" ht="15.75" customHeight="1" x14ac:dyDescent="0.35">
      <c r="A380" s="2"/>
      <c r="B380" s="2"/>
      <c r="C380" s="2"/>
      <c r="D380" s="2"/>
      <c r="E380" s="2"/>
      <c r="F380" s="2"/>
      <c r="G380" s="2"/>
      <c r="H380" s="2"/>
      <c r="I380" s="2"/>
      <c r="J380" s="2"/>
      <c r="K380" s="2"/>
      <c r="L380" s="2"/>
    </row>
    <row r="381" spans="1:12" ht="15.75" customHeight="1" x14ac:dyDescent="0.35">
      <c r="A381" s="2"/>
      <c r="B381" s="2"/>
      <c r="C381" s="2"/>
      <c r="D381" s="2"/>
      <c r="E381" s="2"/>
      <c r="F381" s="2"/>
      <c r="G381" s="2"/>
      <c r="H381" s="2"/>
      <c r="I381" s="2"/>
      <c r="J381" s="2"/>
      <c r="K381" s="2"/>
      <c r="L381" s="2"/>
    </row>
    <row r="382" spans="1:12" ht="15.75" customHeight="1" x14ac:dyDescent="0.35">
      <c r="A382" s="2"/>
      <c r="B382" s="2"/>
      <c r="C382" s="2"/>
      <c r="D382" s="2"/>
      <c r="E382" s="2"/>
      <c r="F382" s="2"/>
      <c r="G382" s="2"/>
      <c r="H382" s="2"/>
      <c r="I382" s="2"/>
      <c r="J382" s="2"/>
      <c r="K382" s="2"/>
      <c r="L382" s="2"/>
    </row>
    <row r="383" spans="1:12" ht="15.75" customHeight="1" x14ac:dyDescent="0.35">
      <c r="A383" s="2"/>
      <c r="B383" s="2"/>
      <c r="C383" s="2"/>
      <c r="D383" s="2"/>
      <c r="E383" s="2"/>
      <c r="F383" s="2"/>
      <c r="G383" s="2"/>
      <c r="H383" s="2"/>
      <c r="I383" s="2"/>
      <c r="J383" s="2"/>
      <c r="K383" s="2"/>
      <c r="L383" s="2"/>
    </row>
    <row r="384" spans="1:12" ht="15.75" customHeight="1" x14ac:dyDescent="0.35">
      <c r="A384" s="2"/>
      <c r="B384" s="2"/>
      <c r="C384" s="2"/>
      <c r="D384" s="2"/>
      <c r="E384" s="2"/>
      <c r="F384" s="2"/>
      <c r="G384" s="2"/>
      <c r="H384" s="2"/>
      <c r="I384" s="2"/>
      <c r="J384" s="2"/>
      <c r="K384" s="2"/>
      <c r="L384" s="2"/>
    </row>
    <row r="385" spans="1:12" ht="15.75" customHeight="1" x14ac:dyDescent="0.35">
      <c r="A385" s="2"/>
      <c r="B385" s="2"/>
      <c r="C385" s="2"/>
      <c r="D385" s="2"/>
      <c r="E385" s="2"/>
      <c r="F385" s="2"/>
      <c r="G385" s="2"/>
      <c r="H385" s="2"/>
      <c r="I385" s="2"/>
      <c r="J385" s="2"/>
      <c r="K385" s="2"/>
      <c r="L385" s="2"/>
    </row>
    <row r="386" spans="1:12" ht="15.75" customHeight="1" x14ac:dyDescent="0.35">
      <c r="A386" s="2"/>
      <c r="B386" s="2"/>
      <c r="C386" s="2"/>
      <c r="D386" s="2"/>
      <c r="E386" s="2"/>
      <c r="F386" s="2"/>
      <c r="G386" s="2"/>
      <c r="H386" s="2"/>
      <c r="I386" s="2"/>
      <c r="J386" s="2"/>
      <c r="K386" s="2"/>
      <c r="L386" s="2"/>
    </row>
    <row r="387" spans="1:12" ht="15.75" customHeight="1" x14ac:dyDescent="0.35">
      <c r="A387" s="2"/>
      <c r="B387" s="2"/>
      <c r="C387" s="2"/>
      <c r="D387" s="2"/>
      <c r="E387" s="2"/>
      <c r="F387" s="2"/>
      <c r="G387" s="2"/>
      <c r="H387" s="2"/>
      <c r="I387" s="2"/>
      <c r="J387" s="2"/>
      <c r="K387" s="2"/>
      <c r="L387" s="2"/>
    </row>
    <row r="388" spans="1:12" ht="15.75" customHeight="1" x14ac:dyDescent="0.35">
      <c r="A388" s="2"/>
      <c r="B388" s="2"/>
      <c r="C388" s="2"/>
      <c r="D388" s="2"/>
      <c r="E388" s="2"/>
      <c r="F388" s="2"/>
      <c r="G388" s="2"/>
      <c r="H388" s="2"/>
      <c r="I388" s="2"/>
      <c r="J388" s="2"/>
      <c r="K388" s="2"/>
      <c r="L388" s="2"/>
    </row>
    <row r="389" spans="1:12" ht="15.75" customHeight="1" x14ac:dyDescent="0.35">
      <c r="A389" s="2"/>
      <c r="B389" s="2"/>
      <c r="C389" s="2"/>
      <c r="D389" s="2"/>
      <c r="E389" s="2"/>
      <c r="F389" s="2"/>
      <c r="G389" s="2"/>
      <c r="H389" s="2"/>
      <c r="I389" s="2"/>
      <c r="J389" s="2"/>
      <c r="K389" s="2"/>
      <c r="L389" s="2"/>
    </row>
    <row r="390" spans="1:12" ht="15.75" customHeight="1" x14ac:dyDescent="0.35">
      <c r="A390" s="2"/>
      <c r="B390" s="2"/>
      <c r="C390" s="2"/>
      <c r="D390" s="2"/>
      <c r="E390" s="2"/>
      <c r="F390" s="2"/>
      <c r="G390" s="2"/>
      <c r="H390" s="2"/>
      <c r="I390" s="2"/>
      <c r="J390" s="2"/>
      <c r="K390" s="2"/>
      <c r="L390" s="2"/>
    </row>
    <row r="391" spans="1:12" ht="15.75" customHeight="1" x14ac:dyDescent="0.35">
      <c r="A391" s="2"/>
      <c r="B391" s="2"/>
      <c r="C391" s="2"/>
      <c r="D391" s="2"/>
      <c r="E391" s="2"/>
      <c r="F391" s="2"/>
      <c r="G391" s="2"/>
      <c r="H391" s="2"/>
      <c r="I391" s="2"/>
      <c r="J391" s="2"/>
      <c r="K391" s="2"/>
      <c r="L391" s="2"/>
    </row>
    <row r="392" spans="1:12" ht="15.75" customHeight="1" x14ac:dyDescent="0.35">
      <c r="A392" s="2"/>
      <c r="B392" s="2"/>
      <c r="C392" s="2"/>
      <c r="D392" s="2"/>
      <c r="E392" s="2"/>
      <c r="F392" s="2"/>
      <c r="G392" s="2"/>
      <c r="H392" s="2"/>
      <c r="I392" s="2"/>
      <c r="J392" s="2"/>
      <c r="K392" s="2"/>
      <c r="L392" s="2"/>
    </row>
    <row r="393" spans="1:12" ht="15.75" customHeight="1" x14ac:dyDescent="0.35">
      <c r="A393" s="2"/>
      <c r="B393" s="2"/>
      <c r="C393" s="2"/>
      <c r="D393" s="2"/>
      <c r="E393" s="2"/>
      <c r="F393" s="2"/>
      <c r="G393" s="2"/>
      <c r="H393" s="2"/>
      <c r="I393" s="2"/>
      <c r="J393" s="2"/>
      <c r="K393" s="2"/>
      <c r="L393" s="2"/>
    </row>
    <row r="394" spans="1:12" ht="15.75" customHeight="1" x14ac:dyDescent="0.35">
      <c r="A394" s="2"/>
      <c r="B394" s="2"/>
      <c r="C394" s="2"/>
      <c r="D394" s="2"/>
      <c r="E394" s="2"/>
      <c r="F394" s="2"/>
      <c r="G394" s="2"/>
      <c r="H394" s="2"/>
      <c r="I394" s="2"/>
      <c r="J394" s="2"/>
      <c r="K394" s="2"/>
      <c r="L394" s="2"/>
    </row>
    <row r="395" spans="1:12" ht="15.75" customHeight="1" x14ac:dyDescent="0.35">
      <c r="A395" s="2"/>
      <c r="B395" s="2"/>
      <c r="C395" s="2"/>
      <c r="D395" s="2"/>
      <c r="E395" s="2"/>
      <c r="F395" s="2"/>
      <c r="G395" s="2"/>
      <c r="H395" s="2"/>
      <c r="I395" s="2"/>
      <c r="J395" s="2"/>
      <c r="K395" s="2"/>
      <c r="L395" s="2"/>
    </row>
    <row r="396" spans="1:12" ht="15.75" customHeight="1" x14ac:dyDescent="0.35">
      <c r="A396" s="2"/>
      <c r="B396" s="2"/>
      <c r="C396" s="2"/>
      <c r="D396" s="2"/>
      <c r="E396" s="2"/>
      <c r="F396" s="2"/>
      <c r="G396" s="2"/>
      <c r="H396" s="2"/>
      <c r="I396" s="2"/>
      <c r="J396" s="2"/>
      <c r="K396" s="2"/>
      <c r="L396" s="2"/>
    </row>
    <row r="397" spans="1:12" ht="15.75" customHeight="1" x14ac:dyDescent="0.35">
      <c r="A397" s="2"/>
      <c r="B397" s="2"/>
      <c r="C397" s="2"/>
      <c r="D397" s="2"/>
      <c r="E397" s="2"/>
      <c r="F397" s="2"/>
      <c r="G397" s="2"/>
      <c r="H397" s="2"/>
      <c r="I397" s="2"/>
      <c r="J397" s="2"/>
      <c r="K397" s="2"/>
      <c r="L397" s="2"/>
    </row>
    <row r="398" spans="1:12" ht="15.75" customHeight="1" x14ac:dyDescent="0.35">
      <c r="A398" s="2"/>
      <c r="B398" s="2"/>
      <c r="C398" s="2"/>
      <c r="D398" s="2"/>
      <c r="E398" s="2"/>
      <c r="F398" s="2"/>
      <c r="G398" s="2"/>
      <c r="H398" s="2"/>
      <c r="I398" s="2"/>
      <c r="J398" s="2"/>
      <c r="K398" s="2"/>
      <c r="L398" s="2"/>
    </row>
    <row r="399" spans="1:12" ht="15.75" customHeight="1" x14ac:dyDescent="0.35">
      <c r="A399" s="2"/>
      <c r="B399" s="2"/>
      <c r="C399" s="2"/>
      <c r="D399" s="2"/>
      <c r="E399" s="2"/>
      <c r="F399" s="2"/>
      <c r="G399" s="2"/>
      <c r="H399" s="2"/>
      <c r="I399" s="2"/>
      <c r="J399" s="2"/>
      <c r="K399" s="2"/>
      <c r="L399" s="2"/>
    </row>
    <row r="400" spans="1:12" ht="15.75" customHeight="1" x14ac:dyDescent="0.35">
      <c r="A400" s="2"/>
      <c r="B400" s="2"/>
      <c r="C400" s="2"/>
      <c r="D400" s="2"/>
      <c r="E400" s="2"/>
      <c r="F400" s="2"/>
      <c r="G400" s="2"/>
      <c r="H400" s="2"/>
      <c r="I400" s="2"/>
      <c r="J400" s="2"/>
      <c r="K400" s="2"/>
      <c r="L400" s="2"/>
    </row>
    <row r="401" spans="1:12" ht="15.75" customHeight="1" x14ac:dyDescent="0.35">
      <c r="A401" s="2"/>
      <c r="B401" s="2"/>
      <c r="C401" s="2"/>
      <c r="D401" s="2"/>
      <c r="E401" s="2"/>
      <c r="F401" s="2"/>
      <c r="G401" s="2"/>
      <c r="H401" s="2"/>
      <c r="I401" s="2"/>
      <c r="J401" s="2"/>
      <c r="K401" s="2"/>
      <c r="L401" s="2"/>
    </row>
    <row r="402" spans="1:12" ht="15.75" customHeight="1" x14ac:dyDescent="0.35">
      <c r="A402" s="2"/>
      <c r="B402" s="2"/>
      <c r="C402" s="2"/>
      <c r="D402" s="2"/>
      <c r="E402" s="2"/>
      <c r="F402" s="2"/>
      <c r="G402" s="2"/>
      <c r="H402" s="2"/>
      <c r="I402" s="2"/>
      <c r="J402" s="2"/>
      <c r="K402" s="2"/>
      <c r="L402" s="2"/>
    </row>
    <row r="403" spans="1:12" ht="15.75" customHeight="1" x14ac:dyDescent="0.35">
      <c r="A403" s="2"/>
      <c r="B403" s="2"/>
      <c r="C403" s="2"/>
      <c r="D403" s="2"/>
      <c r="E403" s="2"/>
      <c r="F403" s="2"/>
      <c r="G403" s="2"/>
      <c r="H403" s="2"/>
      <c r="I403" s="2"/>
      <c r="J403" s="2"/>
      <c r="K403" s="2"/>
      <c r="L403" s="2"/>
    </row>
    <row r="404" spans="1:12" ht="15.75" customHeight="1" x14ac:dyDescent="0.35">
      <c r="A404" s="2"/>
      <c r="B404" s="2"/>
      <c r="C404" s="2"/>
      <c r="D404" s="2"/>
      <c r="E404" s="2"/>
      <c r="F404" s="2"/>
      <c r="G404" s="2"/>
      <c r="H404" s="2"/>
      <c r="I404" s="2"/>
      <c r="J404" s="2"/>
      <c r="K404" s="2"/>
      <c r="L404" s="2"/>
    </row>
    <row r="405" spans="1:12" ht="15.75" customHeight="1" x14ac:dyDescent="0.35">
      <c r="A405" s="2"/>
      <c r="B405" s="2"/>
      <c r="C405" s="2"/>
      <c r="D405" s="2"/>
      <c r="E405" s="2"/>
      <c r="F405" s="2"/>
      <c r="G405" s="2"/>
      <c r="H405" s="2"/>
      <c r="I405" s="2"/>
      <c r="J405" s="2"/>
      <c r="K405" s="2"/>
      <c r="L405" s="2"/>
    </row>
    <row r="406" spans="1:12" ht="15.75" customHeight="1" x14ac:dyDescent="0.35">
      <c r="A406" s="2"/>
      <c r="B406" s="2"/>
      <c r="C406" s="2"/>
      <c r="D406" s="2"/>
      <c r="E406" s="2"/>
      <c r="F406" s="2"/>
      <c r="G406" s="2"/>
      <c r="H406" s="2"/>
      <c r="I406" s="2"/>
      <c r="J406" s="2"/>
      <c r="K406" s="2"/>
      <c r="L406" s="2"/>
    </row>
    <row r="407" spans="1:12" ht="15.75" customHeight="1" x14ac:dyDescent="0.35">
      <c r="A407" s="2"/>
      <c r="B407" s="2"/>
      <c r="C407" s="2"/>
      <c r="D407" s="2"/>
      <c r="E407" s="2"/>
      <c r="F407" s="2"/>
      <c r="G407" s="2"/>
      <c r="H407" s="2"/>
      <c r="I407" s="2"/>
      <c r="J407" s="2"/>
      <c r="K407" s="2"/>
      <c r="L407" s="2"/>
    </row>
    <row r="408" spans="1:12" ht="15.75" customHeight="1" x14ac:dyDescent="0.35">
      <c r="A408" s="2"/>
      <c r="B408" s="2"/>
      <c r="C408" s="2"/>
      <c r="D408" s="2"/>
      <c r="E408" s="2"/>
      <c r="F408" s="2"/>
      <c r="G408" s="2"/>
      <c r="H408" s="2"/>
      <c r="I408" s="2"/>
      <c r="J408" s="2"/>
      <c r="K408" s="2"/>
      <c r="L408" s="2"/>
    </row>
    <row r="409" spans="1:12" ht="15.75" customHeight="1" x14ac:dyDescent="0.35">
      <c r="A409" s="2"/>
      <c r="B409" s="2"/>
      <c r="C409" s="2"/>
      <c r="D409" s="2"/>
      <c r="E409" s="2"/>
      <c r="F409" s="2"/>
      <c r="G409" s="2"/>
      <c r="H409" s="2"/>
      <c r="I409" s="2"/>
      <c r="J409" s="2"/>
      <c r="K409" s="2"/>
      <c r="L409" s="2"/>
    </row>
    <row r="410" spans="1:12" ht="15.75" customHeight="1" x14ac:dyDescent="0.35">
      <c r="A410" s="2"/>
      <c r="B410" s="2"/>
      <c r="C410" s="2"/>
      <c r="D410" s="2"/>
      <c r="E410" s="2"/>
      <c r="F410" s="2"/>
      <c r="G410" s="2"/>
      <c r="H410" s="2"/>
      <c r="I410" s="2"/>
      <c r="J410" s="2"/>
      <c r="K410" s="2"/>
      <c r="L410" s="2"/>
    </row>
    <row r="411" spans="1:12" ht="15.75" customHeight="1" x14ac:dyDescent="0.35">
      <c r="A411" s="2"/>
      <c r="B411" s="2"/>
      <c r="C411" s="2"/>
      <c r="D411" s="2"/>
      <c r="E411" s="2"/>
      <c r="F411" s="2"/>
      <c r="G411" s="2"/>
      <c r="H411" s="2"/>
      <c r="I411" s="2"/>
      <c r="J411" s="2"/>
      <c r="K411" s="2"/>
      <c r="L411" s="2"/>
    </row>
    <row r="412" spans="1:12" ht="15.75" customHeight="1" x14ac:dyDescent="0.35">
      <c r="A412" s="2"/>
      <c r="B412" s="2"/>
      <c r="C412" s="2"/>
      <c r="D412" s="2"/>
      <c r="E412" s="2"/>
      <c r="F412" s="2"/>
      <c r="G412" s="2"/>
      <c r="H412" s="2"/>
      <c r="I412" s="2"/>
      <c r="J412" s="2"/>
      <c r="K412" s="2"/>
      <c r="L412" s="2"/>
    </row>
    <row r="413" spans="1:12" ht="15.75" customHeight="1" x14ac:dyDescent="0.35">
      <c r="A413" s="2"/>
      <c r="B413" s="2"/>
      <c r="C413" s="2"/>
      <c r="D413" s="2"/>
      <c r="E413" s="2"/>
      <c r="F413" s="2"/>
      <c r="G413" s="2"/>
      <c r="H413" s="2"/>
      <c r="I413" s="2"/>
      <c r="J413" s="2"/>
      <c r="K413" s="2"/>
      <c r="L413" s="2"/>
    </row>
    <row r="414" spans="1:12" ht="15.75" customHeight="1" x14ac:dyDescent="0.35">
      <c r="A414" s="2"/>
      <c r="B414" s="2"/>
      <c r="C414" s="2"/>
      <c r="D414" s="2"/>
      <c r="E414" s="2"/>
      <c r="F414" s="2"/>
      <c r="G414" s="2"/>
      <c r="H414" s="2"/>
      <c r="I414" s="2"/>
      <c r="J414" s="2"/>
      <c r="K414" s="2"/>
      <c r="L414" s="2"/>
    </row>
    <row r="415" spans="1:12" ht="15.75" customHeight="1" x14ac:dyDescent="0.35">
      <c r="A415" s="2"/>
      <c r="B415" s="2"/>
      <c r="C415" s="2"/>
      <c r="D415" s="2"/>
      <c r="E415" s="2"/>
      <c r="F415" s="2"/>
      <c r="G415" s="2"/>
      <c r="H415" s="2"/>
      <c r="I415" s="2"/>
      <c r="J415" s="2"/>
      <c r="K415" s="2"/>
      <c r="L415" s="2"/>
    </row>
    <row r="416" spans="1:12" ht="15.75" customHeight="1" x14ac:dyDescent="0.35">
      <c r="A416" s="2"/>
      <c r="B416" s="2"/>
      <c r="C416" s="2"/>
      <c r="D416" s="2"/>
      <c r="E416" s="2"/>
      <c r="F416" s="2"/>
      <c r="G416" s="2"/>
      <c r="H416" s="2"/>
      <c r="I416" s="2"/>
      <c r="J416" s="2"/>
      <c r="K416" s="2"/>
      <c r="L416" s="2"/>
    </row>
    <row r="417" spans="1:12" ht="15.75" customHeight="1" x14ac:dyDescent="0.35">
      <c r="A417" s="2"/>
      <c r="B417" s="2"/>
      <c r="C417" s="2"/>
      <c r="D417" s="2"/>
      <c r="E417" s="2"/>
      <c r="F417" s="2"/>
      <c r="G417" s="2"/>
      <c r="H417" s="2"/>
      <c r="I417" s="2"/>
      <c r="J417" s="2"/>
      <c r="K417" s="2"/>
      <c r="L417" s="2"/>
    </row>
    <row r="418" spans="1:12" ht="15.75" customHeight="1" x14ac:dyDescent="0.35">
      <c r="A418" s="2"/>
      <c r="B418" s="2"/>
      <c r="C418" s="2"/>
      <c r="D418" s="2"/>
      <c r="E418" s="2"/>
      <c r="F418" s="2"/>
      <c r="G418" s="2"/>
      <c r="H418" s="2"/>
      <c r="I418" s="2"/>
      <c r="J418" s="2"/>
      <c r="K418" s="2"/>
      <c r="L418" s="2"/>
    </row>
    <row r="419" spans="1:12" ht="15.75" customHeight="1" x14ac:dyDescent="0.35">
      <c r="A419" s="2"/>
      <c r="B419" s="2"/>
      <c r="C419" s="2"/>
      <c r="D419" s="2"/>
      <c r="E419" s="2"/>
      <c r="F419" s="2"/>
      <c r="G419" s="2"/>
      <c r="H419" s="2"/>
      <c r="I419" s="2"/>
      <c r="J419" s="2"/>
      <c r="K419" s="2"/>
      <c r="L419" s="2"/>
    </row>
    <row r="420" spans="1:12" ht="15.75" customHeight="1" x14ac:dyDescent="0.35">
      <c r="A420" s="2"/>
      <c r="B420" s="2"/>
      <c r="C420" s="2"/>
      <c r="D420" s="2"/>
      <c r="E420" s="2"/>
      <c r="F420" s="2"/>
      <c r="G420" s="2"/>
      <c r="H420" s="2"/>
      <c r="I420" s="2"/>
      <c r="J420" s="2"/>
      <c r="K420" s="2"/>
      <c r="L420" s="2"/>
    </row>
    <row r="421" spans="1:12" ht="15.75" customHeight="1" x14ac:dyDescent="0.35">
      <c r="A421" s="2"/>
      <c r="B421" s="2"/>
      <c r="C421" s="2"/>
      <c r="D421" s="2"/>
      <c r="E421" s="2"/>
      <c r="F421" s="2"/>
      <c r="G421" s="2"/>
      <c r="H421" s="2"/>
      <c r="I421" s="2"/>
      <c r="J421" s="2"/>
      <c r="K421" s="2"/>
      <c r="L421" s="2"/>
    </row>
    <row r="422" spans="1:12" ht="15.75" customHeight="1" x14ac:dyDescent="0.35">
      <c r="A422" s="2"/>
      <c r="B422" s="2"/>
      <c r="C422" s="2"/>
      <c r="D422" s="2"/>
      <c r="E422" s="2"/>
      <c r="F422" s="2"/>
      <c r="G422" s="2"/>
      <c r="H422" s="2"/>
      <c r="I422" s="2"/>
      <c r="J422" s="2"/>
      <c r="K422" s="2"/>
      <c r="L422" s="2"/>
    </row>
    <row r="423" spans="1:12" ht="15.75" customHeight="1" x14ac:dyDescent="0.35">
      <c r="A423" s="2"/>
      <c r="B423" s="2"/>
      <c r="C423" s="2"/>
      <c r="D423" s="2"/>
      <c r="E423" s="2"/>
      <c r="F423" s="2"/>
      <c r="G423" s="2"/>
      <c r="H423" s="2"/>
      <c r="I423" s="2"/>
      <c r="J423" s="2"/>
      <c r="K423" s="2"/>
      <c r="L423" s="2"/>
    </row>
    <row r="424" spans="1:12" ht="15.75" customHeight="1" x14ac:dyDescent="0.35">
      <c r="A424" s="2"/>
      <c r="B424" s="2"/>
      <c r="C424" s="2"/>
      <c r="D424" s="2"/>
      <c r="E424" s="2"/>
      <c r="F424" s="2"/>
      <c r="G424" s="2"/>
      <c r="H424" s="2"/>
      <c r="I424" s="2"/>
      <c r="J424" s="2"/>
      <c r="K424" s="2"/>
      <c r="L424" s="2"/>
    </row>
    <row r="425" spans="1:12" ht="15.75" customHeight="1" x14ac:dyDescent="0.35">
      <c r="A425" s="2"/>
      <c r="B425" s="2"/>
      <c r="C425" s="2"/>
      <c r="D425" s="2"/>
      <c r="E425" s="2"/>
      <c r="F425" s="2"/>
      <c r="G425" s="2"/>
      <c r="H425" s="2"/>
      <c r="I425" s="2"/>
      <c r="J425" s="2"/>
      <c r="K425" s="2"/>
      <c r="L425" s="2"/>
    </row>
    <row r="426" spans="1:12" ht="15.75" customHeight="1" x14ac:dyDescent="0.35">
      <c r="A426" s="2"/>
      <c r="B426" s="2"/>
      <c r="C426" s="2"/>
      <c r="D426" s="2"/>
      <c r="E426" s="2"/>
      <c r="F426" s="2"/>
      <c r="G426" s="2"/>
      <c r="H426" s="2"/>
      <c r="I426" s="2"/>
      <c r="J426" s="2"/>
      <c r="K426" s="2"/>
      <c r="L426" s="2"/>
    </row>
    <row r="427" spans="1:12" ht="15.75" customHeight="1" x14ac:dyDescent="0.35">
      <c r="A427" s="2"/>
      <c r="B427" s="2"/>
      <c r="C427" s="2"/>
      <c r="D427" s="2"/>
      <c r="E427" s="2"/>
      <c r="F427" s="2"/>
      <c r="G427" s="2"/>
      <c r="H427" s="2"/>
      <c r="I427" s="2"/>
      <c r="J427" s="2"/>
      <c r="K427" s="2"/>
      <c r="L427" s="2"/>
    </row>
    <row r="428" spans="1:12" ht="15.75" customHeight="1" x14ac:dyDescent="0.35">
      <c r="A428" s="2"/>
      <c r="B428" s="2"/>
      <c r="C428" s="2"/>
      <c r="D428" s="2"/>
      <c r="E428" s="2"/>
      <c r="F428" s="2"/>
      <c r="G428" s="2"/>
      <c r="H428" s="2"/>
      <c r="I428" s="2"/>
      <c r="J428" s="2"/>
      <c r="K428" s="2"/>
      <c r="L428" s="2"/>
    </row>
    <row r="429" spans="1:12" ht="15.75" customHeight="1" x14ac:dyDescent="0.35">
      <c r="A429" s="2"/>
      <c r="B429" s="2"/>
      <c r="C429" s="2"/>
      <c r="D429" s="2"/>
      <c r="E429" s="2"/>
      <c r="F429" s="2"/>
      <c r="G429" s="2"/>
      <c r="H429" s="2"/>
      <c r="I429" s="2"/>
      <c r="J429" s="2"/>
      <c r="K429" s="2"/>
      <c r="L429" s="2"/>
    </row>
    <row r="430" spans="1:12" ht="15.75" customHeight="1" x14ac:dyDescent="0.35">
      <c r="A430" s="2"/>
      <c r="B430" s="2"/>
      <c r="C430" s="2"/>
      <c r="D430" s="2"/>
      <c r="E430" s="2"/>
      <c r="F430" s="2"/>
      <c r="G430" s="2"/>
      <c r="H430" s="2"/>
      <c r="I430" s="2"/>
      <c r="J430" s="2"/>
      <c r="K430" s="2"/>
      <c r="L430" s="2"/>
    </row>
    <row r="431" spans="1:12" ht="15.75" customHeight="1" x14ac:dyDescent="0.35">
      <c r="A431" s="2"/>
      <c r="B431" s="2"/>
      <c r="C431" s="2"/>
      <c r="D431" s="2"/>
      <c r="E431" s="2"/>
      <c r="F431" s="2"/>
      <c r="G431" s="2"/>
      <c r="H431" s="2"/>
      <c r="I431" s="2"/>
      <c r="J431" s="2"/>
      <c r="K431" s="2"/>
      <c r="L431" s="2"/>
    </row>
    <row r="432" spans="1:12" ht="15.75" customHeight="1" x14ac:dyDescent="0.35">
      <c r="A432" s="2"/>
      <c r="B432" s="2"/>
      <c r="C432" s="2"/>
      <c r="D432" s="2"/>
      <c r="E432" s="2"/>
      <c r="F432" s="2"/>
      <c r="G432" s="2"/>
      <c r="H432" s="2"/>
      <c r="I432" s="2"/>
      <c r="J432" s="2"/>
      <c r="K432" s="2"/>
      <c r="L432" s="2"/>
    </row>
    <row r="433" spans="1:12" ht="15.75" customHeight="1" x14ac:dyDescent="0.35">
      <c r="A433" s="2"/>
      <c r="B433" s="2"/>
      <c r="C433" s="2"/>
      <c r="D433" s="2"/>
      <c r="E433" s="2"/>
      <c r="F433" s="2"/>
      <c r="G433" s="2"/>
      <c r="H433" s="2"/>
      <c r="I433" s="2"/>
      <c r="J433" s="2"/>
      <c r="K433" s="2"/>
      <c r="L433" s="2"/>
    </row>
    <row r="434" spans="1:12" ht="15.75" customHeight="1" x14ac:dyDescent="0.35">
      <c r="A434" s="2"/>
      <c r="B434" s="2"/>
      <c r="C434" s="2"/>
      <c r="D434" s="2"/>
      <c r="E434" s="2"/>
      <c r="F434" s="2"/>
      <c r="G434" s="2"/>
      <c r="H434" s="2"/>
      <c r="I434" s="2"/>
      <c r="J434" s="2"/>
      <c r="K434" s="2"/>
      <c r="L434" s="2"/>
    </row>
    <row r="435" spans="1:12" ht="15.75" customHeight="1" x14ac:dyDescent="0.35">
      <c r="A435" s="2"/>
      <c r="B435" s="2"/>
      <c r="C435" s="2"/>
      <c r="D435" s="2"/>
      <c r="E435" s="2"/>
      <c r="F435" s="2"/>
      <c r="G435" s="2"/>
      <c r="H435" s="2"/>
      <c r="I435" s="2"/>
      <c r="J435" s="2"/>
      <c r="K435" s="2"/>
      <c r="L435" s="2"/>
    </row>
    <row r="436" spans="1:12" ht="15.75" customHeight="1" x14ac:dyDescent="0.35">
      <c r="A436" s="2"/>
      <c r="B436" s="2"/>
      <c r="C436" s="2"/>
      <c r="D436" s="2"/>
      <c r="E436" s="2"/>
      <c r="F436" s="2"/>
      <c r="G436" s="2"/>
      <c r="H436" s="2"/>
      <c r="I436" s="2"/>
      <c r="J436" s="2"/>
      <c r="K436" s="2"/>
      <c r="L436" s="2"/>
    </row>
    <row r="437" spans="1:12" ht="15.75" customHeight="1" x14ac:dyDescent="0.35">
      <c r="A437" s="2"/>
      <c r="B437" s="2"/>
      <c r="C437" s="2"/>
      <c r="D437" s="2"/>
      <c r="E437" s="2"/>
      <c r="F437" s="2"/>
      <c r="G437" s="2"/>
      <c r="H437" s="2"/>
      <c r="I437" s="2"/>
      <c r="J437" s="2"/>
      <c r="K437" s="2"/>
      <c r="L437" s="2"/>
    </row>
    <row r="438" spans="1:12" ht="15.75" customHeight="1" x14ac:dyDescent="0.35">
      <c r="A438" s="2"/>
      <c r="B438" s="2"/>
      <c r="C438" s="2"/>
      <c r="D438" s="2"/>
      <c r="E438" s="2"/>
      <c r="F438" s="2"/>
      <c r="G438" s="2"/>
      <c r="H438" s="2"/>
      <c r="I438" s="2"/>
      <c r="J438" s="2"/>
      <c r="K438" s="2"/>
      <c r="L438" s="2"/>
    </row>
    <row r="439" spans="1:12" ht="15.75" customHeight="1" x14ac:dyDescent="0.35">
      <c r="A439" s="2"/>
      <c r="B439" s="2"/>
      <c r="C439" s="2"/>
      <c r="D439" s="2"/>
      <c r="E439" s="2"/>
      <c r="F439" s="2"/>
      <c r="G439" s="2"/>
      <c r="H439" s="2"/>
      <c r="I439" s="2"/>
      <c r="J439" s="2"/>
      <c r="K439" s="2"/>
      <c r="L439" s="2"/>
    </row>
    <row r="440" spans="1:12" ht="15.75" customHeight="1" x14ac:dyDescent="0.35">
      <c r="A440" s="2"/>
      <c r="B440" s="2"/>
      <c r="C440" s="2"/>
      <c r="D440" s="2"/>
      <c r="E440" s="2"/>
      <c r="F440" s="2"/>
      <c r="G440" s="2"/>
      <c r="H440" s="2"/>
      <c r="I440" s="2"/>
      <c r="J440" s="2"/>
      <c r="K440" s="2"/>
      <c r="L440" s="2"/>
    </row>
    <row r="441" spans="1:12" ht="15.75" customHeight="1" x14ac:dyDescent="0.35">
      <c r="A441" s="2"/>
      <c r="B441" s="2"/>
      <c r="C441" s="2"/>
      <c r="D441" s="2"/>
      <c r="E441" s="2"/>
      <c r="F441" s="2"/>
      <c r="G441" s="2"/>
      <c r="H441" s="2"/>
      <c r="I441" s="2"/>
      <c r="J441" s="2"/>
      <c r="K441" s="2"/>
      <c r="L441" s="2"/>
    </row>
    <row r="442" spans="1:12" ht="15.75" customHeight="1" x14ac:dyDescent="0.35">
      <c r="A442" s="2"/>
      <c r="B442" s="2"/>
      <c r="C442" s="2"/>
      <c r="D442" s="2"/>
      <c r="E442" s="2"/>
      <c r="F442" s="2"/>
      <c r="G442" s="2"/>
      <c r="H442" s="2"/>
      <c r="I442" s="2"/>
      <c r="J442" s="2"/>
      <c r="K442" s="2"/>
      <c r="L442" s="2"/>
    </row>
    <row r="443" spans="1:12" ht="15.75" customHeight="1" x14ac:dyDescent="0.35">
      <c r="A443" s="2"/>
      <c r="B443" s="2"/>
      <c r="C443" s="2"/>
      <c r="D443" s="2"/>
      <c r="E443" s="2"/>
      <c r="F443" s="2"/>
      <c r="G443" s="2"/>
      <c r="H443" s="2"/>
      <c r="I443" s="2"/>
      <c r="J443" s="2"/>
      <c r="K443" s="2"/>
      <c r="L443" s="2"/>
    </row>
    <row r="444" spans="1:12" ht="15.75" customHeight="1" x14ac:dyDescent="0.35">
      <c r="A444" s="2"/>
      <c r="B444" s="2"/>
      <c r="C444" s="2"/>
      <c r="D444" s="2"/>
      <c r="E444" s="2"/>
      <c r="F444" s="2"/>
      <c r="G444" s="2"/>
      <c r="H444" s="2"/>
      <c r="I444" s="2"/>
      <c r="J444" s="2"/>
      <c r="K444" s="2"/>
      <c r="L444" s="2"/>
    </row>
    <row r="445" spans="1:12" ht="15.75" customHeight="1" x14ac:dyDescent="0.35">
      <c r="A445" s="2"/>
      <c r="B445" s="2"/>
      <c r="C445" s="2"/>
      <c r="D445" s="2"/>
      <c r="E445" s="2"/>
      <c r="F445" s="2"/>
      <c r="G445" s="2"/>
      <c r="H445" s="2"/>
      <c r="I445" s="2"/>
      <c r="J445" s="2"/>
      <c r="K445" s="2"/>
      <c r="L445" s="2"/>
    </row>
    <row r="446" spans="1:12" ht="15.75" customHeight="1" x14ac:dyDescent="0.35">
      <c r="A446" s="2"/>
      <c r="B446" s="2"/>
      <c r="C446" s="2"/>
      <c r="D446" s="2"/>
      <c r="E446" s="2"/>
      <c r="F446" s="2"/>
      <c r="G446" s="2"/>
      <c r="H446" s="2"/>
      <c r="I446" s="2"/>
      <c r="J446" s="2"/>
      <c r="K446" s="2"/>
      <c r="L446" s="2"/>
    </row>
    <row r="447" spans="1:12" ht="15.75" customHeight="1" x14ac:dyDescent="0.35">
      <c r="A447" s="2"/>
      <c r="B447" s="2"/>
      <c r="C447" s="2"/>
      <c r="D447" s="2"/>
      <c r="E447" s="2"/>
      <c r="F447" s="2"/>
      <c r="G447" s="2"/>
      <c r="H447" s="2"/>
      <c r="I447" s="2"/>
      <c r="J447" s="2"/>
      <c r="K447" s="2"/>
      <c r="L447" s="2"/>
    </row>
    <row r="448" spans="1:12" ht="15.75" customHeight="1" x14ac:dyDescent="0.35">
      <c r="A448" s="2"/>
      <c r="B448" s="2"/>
      <c r="C448" s="2"/>
      <c r="D448" s="2"/>
      <c r="E448" s="2"/>
      <c r="F448" s="2"/>
      <c r="G448" s="2"/>
      <c r="H448" s="2"/>
      <c r="I448" s="2"/>
      <c r="J448" s="2"/>
      <c r="K448" s="2"/>
      <c r="L448" s="2"/>
    </row>
    <row r="449" spans="1:12" ht="15.75" customHeight="1" x14ac:dyDescent="0.35">
      <c r="A449" s="2"/>
      <c r="B449" s="2"/>
      <c r="C449" s="2"/>
      <c r="D449" s="2"/>
      <c r="E449" s="2"/>
      <c r="F449" s="2"/>
      <c r="G449" s="2"/>
      <c r="H449" s="2"/>
      <c r="I449" s="2"/>
      <c r="J449" s="2"/>
      <c r="K449" s="2"/>
      <c r="L449" s="2"/>
    </row>
    <row r="450" spans="1:12" ht="15.75" customHeight="1" x14ac:dyDescent="0.35">
      <c r="A450" s="2"/>
      <c r="B450" s="2"/>
      <c r="C450" s="2"/>
      <c r="D450" s="2"/>
      <c r="E450" s="2"/>
      <c r="F450" s="2"/>
      <c r="G450" s="2"/>
      <c r="H450" s="2"/>
      <c r="I450" s="2"/>
      <c r="J450" s="2"/>
      <c r="K450" s="2"/>
      <c r="L450" s="2"/>
    </row>
    <row r="451" spans="1:12" ht="15.75" customHeight="1" x14ac:dyDescent="0.35">
      <c r="A451" s="2"/>
      <c r="B451" s="2"/>
      <c r="C451" s="2"/>
      <c r="D451" s="2"/>
      <c r="E451" s="2"/>
      <c r="F451" s="2"/>
      <c r="G451" s="2"/>
      <c r="H451" s="2"/>
      <c r="I451" s="2"/>
      <c r="J451" s="2"/>
      <c r="K451" s="2"/>
      <c r="L451" s="2"/>
    </row>
    <row r="452" spans="1:12" ht="15.75" customHeight="1" x14ac:dyDescent="0.35">
      <c r="A452" s="2"/>
      <c r="B452" s="2"/>
      <c r="C452" s="2"/>
      <c r="D452" s="2"/>
      <c r="E452" s="2"/>
      <c r="F452" s="2"/>
      <c r="G452" s="2"/>
      <c r="H452" s="2"/>
      <c r="I452" s="2"/>
      <c r="J452" s="2"/>
      <c r="K452" s="2"/>
      <c r="L452" s="2"/>
    </row>
    <row r="453" spans="1:12" ht="15.75" customHeight="1" x14ac:dyDescent="0.35">
      <c r="A453" s="2"/>
      <c r="B453" s="2"/>
      <c r="C453" s="2"/>
      <c r="D453" s="2"/>
      <c r="E453" s="2"/>
      <c r="F453" s="2"/>
      <c r="G453" s="2"/>
      <c r="H453" s="2"/>
      <c r="I453" s="2"/>
      <c r="J453" s="2"/>
      <c r="K453" s="2"/>
      <c r="L453" s="2"/>
    </row>
    <row r="454" spans="1:12" ht="15.75" customHeight="1" x14ac:dyDescent="0.35">
      <c r="A454" s="2"/>
      <c r="B454" s="2"/>
      <c r="C454" s="2"/>
      <c r="D454" s="2"/>
      <c r="E454" s="2"/>
      <c r="F454" s="2"/>
      <c r="G454" s="2"/>
      <c r="H454" s="2"/>
      <c r="I454" s="2"/>
      <c r="J454" s="2"/>
      <c r="K454" s="2"/>
      <c r="L454" s="2"/>
    </row>
    <row r="455" spans="1:12" ht="15.75" customHeight="1" x14ac:dyDescent="0.35">
      <c r="A455" s="2"/>
      <c r="B455" s="2"/>
      <c r="C455" s="2"/>
      <c r="D455" s="2"/>
      <c r="E455" s="2"/>
      <c r="F455" s="2"/>
      <c r="G455" s="2"/>
      <c r="H455" s="2"/>
      <c r="I455" s="2"/>
      <c r="J455" s="2"/>
      <c r="K455" s="2"/>
      <c r="L455" s="2"/>
    </row>
    <row r="456" spans="1:12" ht="15.75" customHeight="1" x14ac:dyDescent="0.35">
      <c r="A456" s="2"/>
      <c r="B456" s="2"/>
      <c r="C456" s="2"/>
      <c r="D456" s="2"/>
      <c r="E456" s="2"/>
      <c r="F456" s="2"/>
      <c r="G456" s="2"/>
      <c r="H456" s="2"/>
      <c r="I456" s="2"/>
      <c r="J456" s="2"/>
      <c r="K456" s="2"/>
      <c r="L456" s="2"/>
    </row>
    <row r="457" spans="1:12" ht="15.75" customHeight="1" x14ac:dyDescent="0.35">
      <c r="A457" s="2"/>
      <c r="B457" s="2"/>
      <c r="C457" s="2"/>
      <c r="D457" s="2"/>
      <c r="E457" s="2"/>
      <c r="F457" s="2"/>
      <c r="G457" s="2"/>
      <c r="H457" s="2"/>
      <c r="I457" s="2"/>
      <c r="J457" s="2"/>
      <c r="K457" s="2"/>
      <c r="L457" s="2"/>
    </row>
    <row r="458" spans="1:12" ht="15.75" customHeight="1" x14ac:dyDescent="0.35">
      <c r="A458" s="2"/>
      <c r="B458" s="2"/>
      <c r="C458" s="2"/>
      <c r="D458" s="2"/>
      <c r="E458" s="2"/>
      <c r="F458" s="2"/>
      <c r="G458" s="2"/>
      <c r="H458" s="2"/>
      <c r="I458" s="2"/>
      <c r="J458" s="2"/>
      <c r="K458" s="2"/>
      <c r="L458" s="2"/>
    </row>
    <row r="459" spans="1:12" ht="15.75" customHeight="1" x14ac:dyDescent="0.35">
      <c r="A459" s="2"/>
      <c r="B459" s="2"/>
      <c r="C459" s="2"/>
      <c r="D459" s="2"/>
      <c r="E459" s="2"/>
      <c r="F459" s="2"/>
      <c r="G459" s="2"/>
      <c r="H459" s="2"/>
      <c r="I459" s="2"/>
      <c r="J459" s="2"/>
      <c r="K459" s="2"/>
      <c r="L459" s="2"/>
    </row>
    <row r="460" spans="1:12" ht="15.75" customHeight="1" x14ac:dyDescent="0.35">
      <c r="A460" s="2"/>
      <c r="B460" s="2"/>
      <c r="C460" s="2"/>
      <c r="D460" s="2"/>
      <c r="E460" s="2"/>
      <c r="F460" s="2"/>
      <c r="G460" s="2"/>
      <c r="H460" s="2"/>
      <c r="I460" s="2"/>
      <c r="J460" s="2"/>
      <c r="K460" s="2"/>
      <c r="L460" s="2"/>
    </row>
    <row r="461" spans="1:12" ht="15.75" customHeight="1" x14ac:dyDescent="0.35">
      <c r="A461" s="2"/>
      <c r="B461" s="2"/>
      <c r="C461" s="2"/>
      <c r="D461" s="2"/>
      <c r="E461" s="2"/>
      <c r="F461" s="2"/>
      <c r="G461" s="2"/>
      <c r="H461" s="2"/>
      <c r="I461" s="2"/>
      <c r="J461" s="2"/>
      <c r="K461" s="2"/>
      <c r="L461" s="2"/>
    </row>
    <row r="462" spans="1:12" ht="15.75" customHeight="1" x14ac:dyDescent="0.35">
      <c r="A462" s="2"/>
      <c r="B462" s="2"/>
      <c r="C462" s="2"/>
      <c r="D462" s="2"/>
      <c r="E462" s="2"/>
      <c r="F462" s="2"/>
      <c r="G462" s="2"/>
      <c r="H462" s="2"/>
      <c r="I462" s="2"/>
      <c r="J462" s="2"/>
      <c r="K462" s="2"/>
      <c r="L462" s="2"/>
    </row>
    <row r="463" spans="1:12" ht="15.75" customHeight="1" x14ac:dyDescent="0.35">
      <c r="A463" s="2"/>
      <c r="B463" s="2"/>
      <c r="C463" s="2"/>
      <c r="D463" s="2"/>
      <c r="E463" s="2"/>
      <c r="F463" s="2"/>
      <c r="G463" s="2"/>
      <c r="H463" s="2"/>
      <c r="I463" s="2"/>
      <c r="J463" s="2"/>
      <c r="K463" s="2"/>
      <c r="L463" s="2"/>
    </row>
    <row r="464" spans="1:12" ht="15.75" customHeight="1" x14ac:dyDescent="0.35">
      <c r="A464" s="2"/>
      <c r="B464" s="2"/>
      <c r="C464" s="2"/>
      <c r="D464" s="2"/>
      <c r="E464" s="2"/>
      <c r="F464" s="2"/>
      <c r="G464" s="2"/>
      <c r="H464" s="2"/>
      <c r="I464" s="2"/>
      <c r="J464" s="2"/>
      <c r="K464" s="2"/>
      <c r="L464" s="2"/>
    </row>
    <row r="465" spans="1:12" ht="15.75" customHeight="1" x14ac:dyDescent="0.35">
      <c r="A465" s="2"/>
      <c r="B465" s="2"/>
      <c r="C465" s="2"/>
      <c r="D465" s="2"/>
      <c r="E465" s="2"/>
      <c r="F465" s="2"/>
      <c r="G465" s="2"/>
      <c r="H465" s="2"/>
      <c r="I465" s="2"/>
      <c r="J465" s="2"/>
      <c r="K465" s="2"/>
      <c r="L465" s="2"/>
    </row>
    <row r="466" spans="1:12" ht="15.75" customHeight="1" x14ac:dyDescent="0.35">
      <c r="A466" s="2"/>
      <c r="B466" s="2"/>
      <c r="C466" s="2"/>
      <c r="D466" s="2"/>
      <c r="E466" s="2"/>
      <c r="F466" s="2"/>
      <c r="G466" s="2"/>
      <c r="H466" s="2"/>
      <c r="I466" s="2"/>
      <c r="J466" s="2"/>
      <c r="K466" s="2"/>
      <c r="L466" s="2"/>
    </row>
    <row r="467" spans="1:12" ht="15.75" customHeight="1" x14ac:dyDescent="0.35">
      <c r="A467" s="2"/>
      <c r="B467" s="2"/>
      <c r="C467" s="2"/>
      <c r="D467" s="2"/>
      <c r="E467" s="2"/>
      <c r="F467" s="2"/>
      <c r="G467" s="2"/>
      <c r="H467" s="2"/>
      <c r="I467" s="2"/>
      <c r="J467" s="2"/>
      <c r="K467" s="2"/>
      <c r="L467" s="2"/>
    </row>
    <row r="468" spans="1:12" ht="15.75" customHeight="1" x14ac:dyDescent="0.35">
      <c r="A468" s="2"/>
      <c r="B468" s="2"/>
      <c r="C468" s="2"/>
      <c r="D468" s="2"/>
      <c r="E468" s="2"/>
      <c r="F468" s="2"/>
      <c r="G468" s="2"/>
      <c r="H468" s="2"/>
      <c r="I468" s="2"/>
      <c r="J468" s="2"/>
      <c r="K468" s="2"/>
      <c r="L468" s="2"/>
    </row>
    <row r="469" spans="1:12" ht="15.75" customHeight="1" x14ac:dyDescent="0.35">
      <c r="A469" s="2"/>
      <c r="B469" s="2"/>
      <c r="C469" s="2"/>
      <c r="D469" s="2"/>
      <c r="E469" s="2"/>
      <c r="F469" s="2"/>
      <c r="G469" s="2"/>
      <c r="H469" s="2"/>
      <c r="I469" s="2"/>
      <c r="J469" s="2"/>
      <c r="K469" s="2"/>
      <c r="L469" s="2"/>
    </row>
    <row r="470" spans="1:12" ht="15.75" customHeight="1" x14ac:dyDescent="0.35">
      <c r="A470" s="2"/>
      <c r="B470" s="2"/>
      <c r="C470" s="2"/>
      <c r="D470" s="2"/>
      <c r="E470" s="2"/>
      <c r="F470" s="2"/>
      <c r="G470" s="2"/>
      <c r="H470" s="2"/>
      <c r="I470" s="2"/>
      <c r="J470" s="2"/>
      <c r="K470" s="2"/>
      <c r="L470" s="2"/>
    </row>
    <row r="471" spans="1:12" ht="15.75" customHeight="1" x14ac:dyDescent="0.35">
      <c r="A471" s="2"/>
      <c r="B471" s="2"/>
      <c r="C471" s="2"/>
      <c r="D471" s="2"/>
      <c r="E471" s="2"/>
      <c r="F471" s="2"/>
      <c r="G471" s="2"/>
      <c r="H471" s="2"/>
      <c r="I471" s="2"/>
      <c r="J471" s="2"/>
      <c r="K471" s="2"/>
      <c r="L471" s="2"/>
    </row>
    <row r="472" spans="1:12" ht="15.75" customHeight="1" x14ac:dyDescent="0.35">
      <c r="A472" s="2"/>
      <c r="B472" s="2"/>
      <c r="C472" s="2"/>
      <c r="D472" s="2"/>
      <c r="E472" s="2"/>
      <c r="F472" s="2"/>
      <c r="G472" s="2"/>
      <c r="H472" s="2"/>
      <c r="I472" s="2"/>
      <c r="J472" s="2"/>
      <c r="K472" s="2"/>
      <c r="L472" s="2"/>
    </row>
    <row r="473" spans="1:12" ht="15.75" customHeight="1" x14ac:dyDescent="0.35">
      <c r="A473" s="2"/>
      <c r="B473" s="2"/>
      <c r="C473" s="2"/>
      <c r="D473" s="2"/>
      <c r="E473" s="2"/>
      <c r="F473" s="2"/>
      <c r="G473" s="2"/>
      <c r="H473" s="2"/>
      <c r="I473" s="2"/>
      <c r="J473" s="2"/>
      <c r="K473" s="2"/>
      <c r="L473" s="2"/>
    </row>
    <row r="474" spans="1:12" ht="15.75" customHeight="1" x14ac:dyDescent="0.35">
      <c r="A474" s="2"/>
      <c r="B474" s="2"/>
      <c r="C474" s="2"/>
      <c r="D474" s="2"/>
      <c r="E474" s="2"/>
      <c r="F474" s="2"/>
      <c r="G474" s="2"/>
      <c r="H474" s="2"/>
      <c r="I474" s="2"/>
      <c r="J474" s="2"/>
      <c r="K474" s="2"/>
      <c r="L474" s="2"/>
    </row>
    <row r="475" spans="1:12" ht="15.75" customHeight="1" x14ac:dyDescent="0.35">
      <c r="A475" s="2"/>
      <c r="B475" s="2"/>
      <c r="C475" s="2"/>
      <c r="D475" s="2"/>
      <c r="E475" s="2"/>
      <c r="F475" s="2"/>
      <c r="G475" s="2"/>
      <c r="H475" s="2"/>
      <c r="I475" s="2"/>
      <c r="J475" s="2"/>
      <c r="K475" s="2"/>
      <c r="L475" s="2"/>
    </row>
    <row r="476" spans="1:12" ht="15.75" customHeight="1" x14ac:dyDescent="0.35">
      <c r="A476" s="2"/>
      <c r="B476" s="2"/>
      <c r="C476" s="2"/>
      <c r="D476" s="2"/>
      <c r="E476" s="2"/>
      <c r="F476" s="2"/>
      <c r="G476" s="2"/>
      <c r="H476" s="2"/>
      <c r="I476" s="2"/>
      <c r="J476" s="2"/>
      <c r="K476" s="2"/>
      <c r="L476" s="2"/>
    </row>
    <row r="477" spans="1:12" ht="15.75" customHeight="1" x14ac:dyDescent="0.35">
      <c r="A477" s="2"/>
      <c r="B477" s="2"/>
      <c r="C477" s="2"/>
      <c r="D477" s="2"/>
      <c r="E477" s="2"/>
      <c r="F477" s="2"/>
      <c r="G477" s="2"/>
      <c r="H477" s="2"/>
      <c r="I477" s="2"/>
      <c r="J477" s="2"/>
      <c r="K477" s="2"/>
      <c r="L477" s="2"/>
    </row>
    <row r="478" spans="1:12" ht="15.75" customHeight="1" x14ac:dyDescent="0.35">
      <c r="A478" s="2"/>
      <c r="B478" s="2"/>
      <c r="C478" s="2"/>
      <c r="D478" s="2"/>
      <c r="E478" s="2"/>
      <c r="F478" s="2"/>
      <c r="G478" s="2"/>
      <c r="H478" s="2"/>
      <c r="I478" s="2"/>
      <c r="J478" s="2"/>
      <c r="K478" s="2"/>
      <c r="L478" s="2"/>
    </row>
    <row r="479" spans="1:12" ht="15.75" customHeight="1" x14ac:dyDescent="0.35">
      <c r="A479" s="2"/>
      <c r="B479" s="2"/>
      <c r="C479" s="2"/>
      <c r="D479" s="2"/>
      <c r="E479" s="2"/>
      <c r="F479" s="2"/>
      <c r="G479" s="2"/>
      <c r="H479" s="2"/>
      <c r="I479" s="2"/>
      <c r="J479" s="2"/>
      <c r="K479" s="2"/>
      <c r="L479" s="2"/>
    </row>
    <row r="480" spans="1:12" ht="15.75" customHeight="1" x14ac:dyDescent="0.35">
      <c r="A480" s="2"/>
      <c r="B480" s="2"/>
      <c r="C480" s="2"/>
      <c r="D480" s="2"/>
      <c r="E480" s="2"/>
      <c r="F480" s="2"/>
      <c r="G480" s="2"/>
      <c r="H480" s="2"/>
      <c r="I480" s="2"/>
      <c r="J480" s="2"/>
      <c r="K480" s="2"/>
      <c r="L480" s="2"/>
    </row>
    <row r="481" spans="1:12" ht="15.75" customHeight="1" x14ac:dyDescent="0.35">
      <c r="A481" s="2"/>
      <c r="B481" s="2"/>
      <c r="C481" s="2"/>
      <c r="D481" s="2"/>
      <c r="E481" s="2"/>
      <c r="F481" s="2"/>
      <c r="G481" s="2"/>
      <c r="H481" s="2"/>
      <c r="I481" s="2"/>
      <c r="J481" s="2"/>
      <c r="K481" s="2"/>
      <c r="L481" s="2"/>
    </row>
    <row r="482" spans="1:12" ht="15.75" customHeight="1" x14ac:dyDescent="0.35">
      <c r="A482" s="2"/>
      <c r="B482" s="2"/>
      <c r="C482" s="2"/>
      <c r="D482" s="2"/>
      <c r="E482" s="2"/>
      <c r="F482" s="2"/>
      <c r="G482" s="2"/>
      <c r="H482" s="2"/>
      <c r="I482" s="2"/>
      <c r="J482" s="2"/>
      <c r="K482" s="2"/>
      <c r="L482" s="2"/>
    </row>
    <row r="483" spans="1:12" ht="15.75" customHeight="1" x14ac:dyDescent="0.35">
      <c r="A483" s="2"/>
      <c r="B483" s="2"/>
      <c r="C483" s="2"/>
      <c r="D483" s="2"/>
      <c r="E483" s="2"/>
      <c r="F483" s="2"/>
      <c r="G483" s="2"/>
      <c r="H483" s="2"/>
      <c r="I483" s="2"/>
      <c r="J483" s="2"/>
      <c r="K483" s="2"/>
      <c r="L483" s="2"/>
    </row>
    <row r="484" spans="1:12" ht="15.75" customHeight="1" x14ac:dyDescent="0.35">
      <c r="A484" s="2"/>
      <c r="B484" s="2"/>
      <c r="C484" s="2"/>
      <c r="D484" s="2"/>
      <c r="E484" s="2"/>
      <c r="F484" s="2"/>
      <c r="G484" s="2"/>
      <c r="H484" s="2"/>
      <c r="I484" s="2"/>
      <c r="J484" s="2"/>
      <c r="K484" s="2"/>
      <c r="L484" s="2"/>
    </row>
    <row r="485" spans="1:12" ht="15.75" customHeight="1" x14ac:dyDescent="0.35">
      <c r="A485" s="2"/>
      <c r="B485" s="2"/>
      <c r="C485" s="2"/>
      <c r="D485" s="2"/>
      <c r="E485" s="2"/>
      <c r="F485" s="2"/>
      <c r="G485" s="2"/>
      <c r="H485" s="2"/>
      <c r="I485" s="2"/>
      <c r="J485" s="2"/>
      <c r="K485" s="2"/>
      <c r="L485" s="2"/>
    </row>
    <row r="486" spans="1:12" ht="15.75" customHeight="1" x14ac:dyDescent="0.35">
      <c r="A486" s="2"/>
      <c r="B486" s="2"/>
      <c r="C486" s="2"/>
      <c r="D486" s="2"/>
      <c r="E486" s="2"/>
      <c r="F486" s="2"/>
      <c r="G486" s="2"/>
      <c r="H486" s="2"/>
      <c r="I486" s="2"/>
      <c r="J486" s="2"/>
      <c r="K486" s="2"/>
      <c r="L486" s="2"/>
    </row>
    <row r="487" spans="1:12" ht="15.75" customHeight="1" x14ac:dyDescent="0.25"/>
    <row r="488" spans="1:12" ht="15.75" customHeight="1" x14ac:dyDescent="0.25"/>
    <row r="489" spans="1:12" ht="15.75" customHeight="1" x14ac:dyDescent="0.25"/>
    <row r="490" spans="1:12" ht="15.75" customHeight="1" x14ac:dyDescent="0.25"/>
    <row r="491" spans="1:12" ht="15.75" customHeight="1" x14ac:dyDescent="0.25"/>
    <row r="492" spans="1:12" ht="15.75" customHeight="1" x14ac:dyDescent="0.25"/>
    <row r="493" spans="1:12" ht="15.75" customHeight="1" x14ac:dyDescent="0.25"/>
    <row r="494" spans="1:12" ht="15.75" customHeight="1" x14ac:dyDescent="0.25"/>
    <row r="495" spans="1:12" ht="15.75" customHeight="1" x14ac:dyDescent="0.25"/>
    <row r="496" spans="1:12"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A7:G7"/>
    <mergeCell ref="A1:I1"/>
    <mergeCell ref="A2:E2"/>
    <mergeCell ref="A3:C3"/>
    <mergeCell ref="A4:C4"/>
    <mergeCell ref="A6:G6"/>
  </mergeCells>
  <dataValidations count="1">
    <dataValidation type="custom" allowBlank="1" showDropDown="1" sqref="E4:L4 C5:D5 C8:D8" xr:uid="{00000000-0002-0000-0100-000000000000}">
      <formula1>OR(NOT(ISERROR(DATEVALUE(C4))), AND(ISNUMBER(C4), LEFT(CELL("format", C4))="D"))</formula1>
    </dataValidation>
  </dataValidations>
  <pageMargins left="0.7" right="0.7" top="0.75" bottom="0.75" header="0" footer="0"/>
  <pageSetup orientation="landscape"/>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outlinePr summaryBelow="0" summaryRight="0"/>
  </sheetPr>
  <dimension ref="A1:C1000"/>
  <sheetViews>
    <sheetView workbookViewId="0"/>
  </sheetViews>
  <sheetFormatPr defaultColWidth="12.6328125" defaultRowHeight="15" customHeight="1" x14ac:dyDescent="0.25"/>
  <cols>
    <col min="1" max="1" width="69.26953125" customWidth="1"/>
    <col min="2" max="2" width="57.453125" customWidth="1"/>
  </cols>
  <sheetData>
    <row r="1" spans="1:3" ht="15.75" customHeight="1" x14ac:dyDescent="0.35">
      <c r="A1" s="8" t="s">
        <v>14</v>
      </c>
      <c r="B1" s="8" t="str">
        <f ca="1">IFERROR(__xludf.DUMMYFUNCTION("IFERROR(GOOGLETRANSLATE(A1,""en"", ""es""))"),"Cómo funciona la función de traducción automática en el Diccionario de comunicación multilingüe")</f>
        <v>Cómo funciona la función de traducción automática en el Diccionario de comunicación multilingüe</v>
      </c>
      <c r="C1" s="9"/>
    </row>
    <row r="2" spans="1:3" ht="61.5" customHeight="1" x14ac:dyDescent="0.35">
      <c r="A2" s="9" t="s">
        <v>15</v>
      </c>
      <c r="B2" s="9" t="str">
        <f ca="1">IFERROR(__xludf.DUMMYFUNCTION("IFERROR(GOOGLETRANSLATE(A2,""en"", ""es""))"),"La página multilingüe utiliza la fórmula de traducción automática y Google Translate. Tenga en cuenta que las traducciones automáticas pueden tener errores que pueden confundir a los lectores, por lo que es posible que deba realizar ediciones adicionales.")</f>
        <v>La página multilingüe utiliza la fórmula de traducción automática y Google Translate. Tenga en cuenta que las traducciones automáticas pueden tener errores que pueden confundir a los lectores, por lo que es posible que deba realizar ediciones adicionales.</v>
      </c>
      <c r="C2" s="9"/>
    </row>
    <row r="3" spans="1:3" ht="15.75" customHeight="1" x14ac:dyDescent="0.35">
      <c r="A3" s="9"/>
      <c r="B3" s="9" t="str">
        <f ca="1">IFERROR(__xludf.DUMMYFUNCTION("IFERROR(GOOGLETRANSLATE(A3,""en"", ""es""))"),"")</f>
        <v/>
      </c>
      <c r="C3" s="9"/>
    </row>
    <row r="4" spans="1:3" ht="15.75" customHeight="1" x14ac:dyDescent="0.35">
      <c r="A4" s="8" t="s">
        <v>16</v>
      </c>
      <c r="B4" s="8" t="str">
        <f ca="1">IFERROR(__xludf.DUMMYFUNCTION("IFERROR(GOOGLETRANSLATE(A4,""en"", ""es""))"),"Cómo cambiar el idioma")</f>
        <v>Cómo cambiar el idioma</v>
      </c>
      <c r="C4" s="9"/>
    </row>
    <row r="5" spans="1:3" ht="36.75" customHeight="1" x14ac:dyDescent="0.35">
      <c r="A5" s="9" t="s">
        <v>17</v>
      </c>
      <c r="B5" s="9" t="str">
        <f ca="1">IFERROR(__xludf.DUMMYFUNCTION("IFERROR(GOOGLETRANSLATE(A5,""en"", ""es""))"),"1. Haga clic en una de las columnas de encabezado resaltadas en azul que mostrará la fórmula.")</f>
        <v>1. Haga clic en una de las columnas de encabezado resaltadas en azul que mostrará la fórmula.</v>
      </c>
      <c r="C5" s="9"/>
    </row>
    <row r="6" spans="1:3" ht="76.5" customHeight="1" x14ac:dyDescent="0.35">
      <c r="A6" s="9" t="s">
        <v>18</v>
      </c>
      <c r="B6" s="9" t="str">
        <f ca="1">IFERROR(__xludf.DUMMYFUNCTION("IFERROR(GOOGLETRANSLATE(A6,""en"", ""es""))"),"2. en la fórmula =IFERROR(GOOGLETRANSLATE(A4,""en"", ""es"")) cambie el código del segundo idioma, en este ejemplo el ""es"", por el código de idioma que desee. Por ejemplo, si quisieras coreano, la nueva fórmula sería =IFERROR(GOOGLETRANSLATE(A4,""en"", "&amp;"""ko"")) ")</f>
        <v xml:space="preserve">2. en la fórmula =IFERROR(GOOGLETRANSLATE(A4,"en", "es")) cambie el código del segundo idioma, en este ejemplo el "es", por el código de idioma que desee. Por ejemplo, si quisieras coreano, la nueva fórmula sería =IFERROR(GOOGLETRANSLATE(A4,"en", "ko")) </v>
      </c>
      <c r="C6" s="9"/>
    </row>
    <row r="7" spans="1:3" ht="34.5" customHeight="1" x14ac:dyDescent="0.35">
      <c r="A7" s="9" t="s">
        <v>19</v>
      </c>
      <c r="B7" s="9" t="str">
        <f ca="1">IFERROR(__xludf.DUMMYFUNCTION("IFERROR(GOOGLETRANSLATE(A7,""en"", ""es""))"),"3. en tu teclado, presiona Enter y debería aparecer tu traducción")</f>
        <v>3. en tu teclado, presiona Enter y debería aparecer tu traducción</v>
      </c>
      <c r="C7" s="9"/>
    </row>
    <row r="8" spans="1:3" ht="15.75" customHeight="1" x14ac:dyDescent="0.35">
      <c r="A8" s="9" t="s">
        <v>20</v>
      </c>
      <c r="B8" s="9" t="str">
        <f ca="1">IFERROR(__xludf.DUMMYFUNCTION("IFERROR(GOOGLETRANSLATE(A8,""en"", ""es""))"),"4. Haga clic en el cuadro azul que tiene su fórmula correcta y luego mueva el mouse hacia la esquina inferior derecha hasta el pequeño cuadro azul, llamado Controlador de relleno. Tome el controlador de relleno y arrástrelo hacia abajo para aplicar la nue"&amp;"va fórmula a los cuadros a continuación.")</f>
        <v>4. Haga clic en el cuadro azul que tiene su fórmula correcta y luego mueva el mouse hacia la esquina inferior derecha hasta el pequeño cuadro azul, llamado Controlador de relleno. Tome el controlador de relleno y arrástrelo hacia abajo para aplicar la nueva fórmula a los cuadros a continuación.</v>
      </c>
      <c r="C8" s="9"/>
    </row>
    <row r="9" spans="1:3" ht="15.75" customHeight="1" x14ac:dyDescent="0.35">
      <c r="A9" s="9" t="s">
        <v>21</v>
      </c>
      <c r="B9" s="9" t="str">
        <f ca="1">IFERROR(__xludf.DUMMYFUNCTION("IFERROR(GOOGLETRANSLATE(A9,""en"", ""es""))"),"5. Repita este proceso para cada columna del cuadro azul.")</f>
        <v>5. Repita este proceso para cada columna del cuadro azul.</v>
      </c>
      <c r="C9" s="9"/>
    </row>
    <row r="10" spans="1:3" ht="15.75" customHeight="1" x14ac:dyDescent="0.35">
      <c r="A10" s="9"/>
      <c r="B10" s="9"/>
      <c r="C10" s="9"/>
    </row>
    <row r="11" spans="1:3" ht="15.75" customHeight="1" x14ac:dyDescent="0.35">
      <c r="A11" s="10" t="s">
        <v>22</v>
      </c>
      <c r="B11" s="10" t="s">
        <v>23</v>
      </c>
      <c r="C11" s="11"/>
    </row>
    <row r="12" spans="1:3" ht="15.75" customHeight="1" x14ac:dyDescent="0.35">
      <c r="A12" s="12" t="s">
        <v>24</v>
      </c>
      <c r="B12" s="13" t="s">
        <v>25</v>
      </c>
      <c r="C12" s="9"/>
    </row>
    <row r="13" spans="1:3" ht="15.75" customHeight="1" x14ac:dyDescent="0.35">
      <c r="A13" s="12" t="s">
        <v>26</v>
      </c>
      <c r="B13" s="13" t="s">
        <v>27</v>
      </c>
      <c r="C13" s="9"/>
    </row>
    <row r="14" spans="1:3" ht="15.75" customHeight="1" x14ac:dyDescent="0.35">
      <c r="A14" s="12" t="s">
        <v>28</v>
      </c>
      <c r="B14" s="13" t="s">
        <v>29</v>
      </c>
      <c r="C14" s="9"/>
    </row>
    <row r="15" spans="1:3" ht="15.75" customHeight="1" x14ac:dyDescent="0.35">
      <c r="A15" s="12" t="s">
        <v>30</v>
      </c>
      <c r="B15" s="13" t="s">
        <v>31</v>
      </c>
      <c r="C15" s="9"/>
    </row>
    <row r="16" spans="1:3" ht="15.75" customHeight="1" x14ac:dyDescent="0.35">
      <c r="A16" s="12" t="s">
        <v>32</v>
      </c>
      <c r="B16" s="13" t="s">
        <v>33</v>
      </c>
      <c r="C16" s="9"/>
    </row>
    <row r="17" spans="1:3" ht="15.75" customHeight="1" x14ac:dyDescent="0.35">
      <c r="A17" s="12" t="s">
        <v>34</v>
      </c>
      <c r="B17" s="13" t="s">
        <v>35</v>
      </c>
      <c r="C17" s="9"/>
    </row>
    <row r="18" spans="1:3" ht="15.75" customHeight="1" x14ac:dyDescent="0.35">
      <c r="A18" s="12" t="s">
        <v>36</v>
      </c>
      <c r="B18" s="13" t="s">
        <v>37</v>
      </c>
      <c r="C18" s="9"/>
    </row>
    <row r="19" spans="1:3" ht="15.75" customHeight="1" x14ac:dyDescent="0.35">
      <c r="A19" s="12" t="s">
        <v>38</v>
      </c>
      <c r="B19" s="13" t="s">
        <v>39</v>
      </c>
      <c r="C19" s="9"/>
    </row>
    <row r="20" spans="1:3" ht="15.75" customHeight="1" x14ac:dyDescent="0.35">
      <c r="A20" s="12" t="s">
        <v>40</v>
      </c>
      <c r="B20" s="13" t="s">
        <v>41</v>
      </c>
      <c r="C20" s="9"/>
    </row>
    <row r="21" spans="1:3" ht="15.75" customHeight="1" x14ac:dyDescent="0.35">
      <c r="A21" s="12" t="s">
        <v>42</v>
      </c>
      <c r="B21" s="13" t="s">
        <v>43</v>
      </c>
      <c r="C21" s="9"/>
    </row>
    <row r="22" spans="1:3" ht="15.75" customHeight="1" x14ac:dyDescent="0.35">
      <c r="A22" s="12" t="s">
        <v>44</v>
      </c>
      <c r="B22" s="13" t="s">
        <v>45</v>
      </c>
      <c r="C22" s="9"/>
    </row>
    <row r="23" spans="1:3" ht="15.75" customHeight="1" x14ac:dyDescent="0.35">
      <c r="A23" s="12" t="s">
        <v>46</v>
      </c>
      <c r="B23" s="13" t="s">
        <v>47</v>
      </c>
      <c r="C23" s="9"/>
    </row>
    <row r="24" spans="1:3" ht="15.75" customHeight="1" x14ac:dyDescent="0.35">
      <c r="A24" s="12" t="s">
        <v>48</v>
      </c>
      <c r="B24" s="13" t="s">
        <v>49</v>
      </c>
      <c r="C24" s="9"/>
    </row>
    <row r="25" spans="1:3" ht="15.75" customHeight="1" x14ac:dyDescent="0.35">
      <c r="A25" s="12" t="s">
        <v>50</v>
      </c>
      <c r="B25" s="13" t="s">
        <v>51</v>
      </c>
      <c r="C25" s="9"/>
    </row>
    <row r="26" spans="1:3" ht="15.75" customHeight="1" x14ac:dyDescent="0.35">
      <c r="A26" s="12" t="s">
        <v>52</v>
      </c>
      <c r="B26" s="13" t="s">
        <v>53</v>
      </c>
      <c r="C26" s="9"/>
    </row>
    <row r="27" spans="1:3" ht="15.75" customHeight="1" x14ac:dyDescent="0.35">
      <c r="A27" s="12" t="s">
        <v>54</v>
      </c>
      <c r="B27" s="13" t="s">
        <v>55</v>
      </c>
      <c r="C27" s="9"/>
    </row>
    <row r="28" spans="1:3" ht="15.75" customHeight="1" x14ac:dyDescent="0.35">
      <c r="A28" s="12" t="s">
        <v>56</v>
      </c>
      <c r="B28" s="13" t="s">
        <v>57</v>
      </c>
      <c r="C28" s="9"/>
    </row>
    <row r="29" spans="1:3" ht="15.75" customHeight="1" x14ac:dyDescent="0.35">
      <c r="A29" s="12" t="s">
        <v>58</v>
      </c>
      <c r="B29" s="13" t="s">
        <v>59</v>
      </c>
      <c r="C29" s="9"/>
    </row>
    <row r="30" spans="1:3" ht="15.75" customHeight="1" x14ac:dyDescent="0.35">
      <c r="A30" s="12" t="s">
        <v>60</v>
      </c>
      <c r="B30" s="13" t="s">
        <v>61</v>
      </c>
      <c r="C30" s="9"/>
    </row>
    <row r="31" spans="1:3" ht="15.75" customHeight="1" x14ac:dyDescent="0.35">
      <c r="A31" s="12" t="s">
        <v>62</v>
      </c>
      <c r="B31" s="13" t="s">
        <v>63</v>
      </c>
      <c r="C31" s="9"/>
    </row>
    <row r="32" spans="1:3" ht="15.75" customHeight="1" x14ac:dyDescent="0.35">
      <c r="A32" s="12" t="s">
        <v>64</v>
      </c>
      <c r="B32" s="13" t="s">
        <v>65</v>
      </c>
      <c r="C32" s="9"/>
    </row>
    <row r="33" spans="1:3" ht="15.75" customHeight="1" x14ac:dyDescent="0.35">
      <c r="A33" s="12" t="s">
        <v>66</v>
      </c>
      <c r="B33" s="13" t="s">
        <v>67</v>
      </c>
      <c r="C33" s="9"/>
    </row>
    <row r="34" spans="1:3" ht="15.75" customHeight="1" x14ac:dyDescent="0.35">
      <c r="A34" s="12" t="s">
        <v>68</v>
      </c>
      <c r="B34" s="13" t="s">
        <v>69</v>
      </c>
      <c r="C34" s="9"/>
    </row>
    <row r="35" spans="1:3" ht="15.75" customHeight="1" x14ac:dyDescent="0.35">
      <c r="A35" s="12" t="s">
        <v>70</v>
      </c>
      <c r="B35" s="13" t="s">
        <v>71</v>
      </c>
      <c r="C35" s="9"/>
    </row>
    <row r="36" spans="1:3" ht="15.75" customHeight="1" x14ac:dyDescent="0.35">
      <c r="A36" s="12" t="s">
        <v>72</v>
      </c>
      <c r="B36" s="13" t="s">
        <v>73</v>
      </c>
      <c r="C36" s="9"/>
    </row>
    <row r="37" spans="1:3" ht="15.75" customHeight="1" x14ac:dyDescent="0.35">
      <c r="A37" s="12" t="s">
        <v>74</v>
      </c>
      <c r="B37" s="13" t="s">
        <v>75</v>
      </c>
      <c r="C37" s="9"/>
    </row>
    <row r="38" spans="1:3" ht="15.75" customHeight="1" x14ac:dyDescent="0.35">
      <c r="A38" s="12" t="s">
        <v>76</v>
      </c>
      <c r="B38" s="13" t="s">
        <v>77</v>
      </c>
      <c r="C38" s="9"/>
    </row>
    <row r="39" spans="1:3" ht="15.75" customHeight="1" x14ac:dyDescent="0.35">
      <c r="A39" s="12" t="s">
        <v>78</v>
      </c>
      <c r="B39" s="13" t="s">
        <v>79</v>
      </c>
      <c r="C39" s="9"/>
    </row>
    <row r="40" spans="1:3" ht="15.75" customHeight="1" x14ac:dyDescent="0.35">
      <c r="A40" s="12" t="s">
        <v>80</v>
      </c>
      <c r="B40" s="13" t="s">
        <v>81</v>
      </c>
      <c r="C40" s="9"/>
    </row>
    <row r="41" spans="1:3" ht="15.75" customHeight="1" x14ac:dyDescent="0.35">
      <c r="A41" s="12" t="s">
        <v>82</v>
      </c>
      <c r="B41" s="13" t="s">
        <v>83</v>
      </c>
      <c r="C41" s="9"/>
    </row>
    <row r="42" spans="1:3" ht="15.75" customHeight="1" x14ac:dyDescent="0.35">
      <c r="A42" s="12" t="s">
        <v>84</v>
      </c>
      <c r="B42" s="13" t="s">
        <v>85</v>
      </c>
      <c r="C42" s="9"/>
    </row>
    <row r="43" spans="1:3" ht="15.75" customHeight="1" x14ac:dyDescent="0.35">
      <c r="A43" s="12" t="s">
        <v>86</v>
      </c>
      <c r="B43" s="13" t="s">
        <v>87</v>
      </c>
      <c r="C43" s="9"/>
    </row>
    <row r="44" spans="1:3" ht="15.75" customHeight="1" x14ac:dyDescent="0.35">
      <c r="A44" s="12" t="s">
        <v>88</v>
      </c>
      <c r="B44" s="13" t="s">
        <v>89</v>
      </c>
      <c r="C44" s="9"/>
    </row>
    <row r="45" spans="1:3" ht="15.75" customHeight="1" x14ac:dyDescent="0.35">
      <c r="A45" s="12" t="s">
        <v>90</v>
      </c>
      <c r="B45" s="13" t="s">
        <v>91</v>
      </c>
      <c r="C45" s="9"/>
    </row>
    <row r="46" spans="1:3" ht="15.75" customHeight="1" x14ac:dyDescent="0.35">
      <c r="A46" s="12" t="s">
        <v>92</v>
      </c>
      <c r="B46" s="13" t="s">
        <v>93</v>
      </c>
      <c r="C46" s="9"/>
    </row>
    <row r="47" spans="1:3" ht="15.75" customHeight="1" x14ac:dyDescent="0.35">
      <c r="A47" s="12" t="s">
        <v>94</v>
      </c>
      <c r="B47" s="13" t="s">
        <v>95</v>
      </c>
      <c r="C47" s="9"/>
    </row>
    <row r="48" spans="1:3" ht="15.75" customHeight="1" x14ac:dyDescent="0.35">
      <c r="A48" s="12" t="s">
        <v>96</v>
      </c>
      <c r="B48" s="13" t="s">
        <v>97</v>
      </c>
      <c r="C48" s="9"/>
    </row>
    <row r="49" spans="1:3" ht="15.75" customHeight="1" x14ac:dyDescent="0.35">
      <c r="A49" s="12" t="s">
        <v>98</v>
      </c>
      <c r="B49" s="13" t="s">
        <v>99</v>
      </c>
      <c r="C49" s="9"/>
    </row>
    <row r="50" spans="1:3" ht="15.75" customHeight="1" x14ac:dyDescent="0.35">
      <c r="A50" s="12" t="s">
        <v>100</v>
      </c>
      <c r="B50" s="13" t="s">
        <v>101</v>
      </c>
      <c r="C50" s="9"/>
    </row>
    <row r="51" spans="1:3" ht="15.75" customHeight="1" x14ac:dyDescent="0.35">
      <c r="A51" s="12" t="s">
        <v>102</v>
      </c>
      <c r="B51" s="13" t="s">
        <v>103</v>
      </c>
      <c r="C51" s="9"/>
    </row>
    <row r="52" spans="1:3" ht="15.75" customHeight="1" x14ac:dyDescent="0.35">
      <c r="A52" s="12" t="s">
        <v>104</v>
      </c>
      <c r="B52" s="13" t="s">
        <v>105</v>
      </c>
      <c r="C52" s="9"/>
    </row>
    <row r="53" spans="1:3" ht="15.75" customHeight="1" x14ac:dyDescent="0.35">
      <c r="A53" s="12" t="s">
        <v>106</v>
      </c>
      <c r="B53" s="13" t="s">
        <v>107</v>
      </c>
      <c r="C53" s="9"/>
    </row>
    <row r="54" spans="1:3" ht="15.75" customHeight="1" x14ac:dyDescent="0.35">
      <c r="A54" s="12" t="s">
        <v>108</v>
      </c>
      <c r="B54" s="13" t="s">
        <v>109</v>
      </c>
      <c r="C54" s="9"/>
    </row>
    <row r="55" spans="1:3" ht="15.75" customHeight="1" x14ac:dyDescent="0.35">
      <c r="A55" s="12" t="s">
        <v>110</v>
      </c>
      <c r="B55" s="13" t="s">
        <v>111</v>
      </c>
      <c r="C55" s="9"/>
    </row>
    <row r="56" spans="1:3" ht="15.75" customHeight="1" x14ac:dyDescent="0.35">
      <c r="A56" s="12" t="s">
        <v>112</v>
      </c>
      <c r="B56" s="13" t="s">
        <v>113</v>
      </c>
      <c r="C56" s="9"/>
    </row>
    <row r="57" spans="1:3" ht="15.75" customHeight="1" x14ac:dyDescent="0.35">
      <c r="A57" s="12" t="s">
        <v>114</v>
      </c>
      <c r="B57" s="13" t="s">
        <v>115</v>
      </c>
      <c r="C57" s="9"/>
    </row>
    <row r="58" spans="1:3" ht="15.75" customHeight="1" x14ac:dyDescent="0.35">
      <c r="A58" s="12" t="s">
        <v>116</v>
      </c>
      <c r="B58" s="13" t="s">
        <v>117</v>
      </c>
      <c r="C58" s="9"/>
    </row>
    <row r="59" spans="1:3" ht="15.75" customHeight="1" x14ac:dyDescent="0.35">
      <c r="A59" s="12" t="s">
        <v>118</v>
      </c>
      <c r="B59" s="13" t="s">
        <v>119</v>
      </c>
      <c r="C59" s="9"/>
    </row>
    <row r="60" spans="1:3" ht="15.75" customHeight="1" x14ac:dyDescent="0.35">
      <c r="A60" s="12" t="s">
        <v>120</v>
      </c>
      <c r="B60" s="13" t="s">
        <v>121</v>
      </c>
      <c r="C60" s="9"/>
    </row>
    <row r="61" spans="1:3" ht="15.75" customHeight="1" x14ac:dyDescent="0.35">
      <c r="A61" s="12" t="s">
        <v>122</v>
      </c>
      <c r="B61" s="13" t="s">
        <v>123</v>
      </c>
      <c r="C61" s="9"/>
    </row>
    <row r="62" spans="1:3" ht="15.75" customHeight="1" x14ac:dyDescent="0.35">
      <c r="A62" s="12" t="s">
        <v>124</v>
      </c>
      <c r="B62" s="13" t="s">
        <v>125</v>
      </c>
      <c r="C62" s="9"/>
    </row>
    <row r="63" spans="1:3" ht="15.75" customHeight="1" x14ac:dyDescent="0.35">
      <c r="A63" s="12" t="s">
        <v>126</v>
      </c>
      <c r="B63" s="13" t="s">
        <v>127</v>
      </c>
      <c r="C63" s="9"/>
    </row>
    <row r="64" spans="1:3" ht="15.75" customHeight="1" x14ac:dyDescent="0.35">
      <c r="A64" s="12" t="s">
        <v>128</v>
      </c>
      <c r="B64" s="13" t="s">
        <v>129</v>
      </c>
      <c r="C64" s="9"/>
    </row>
    <row r="65" spans="1:3" ht="15.75" customHeight="1" x14ac:dyDescent="0.35">
      <c r="A65" s="12" t="s">
        <v>130</v>
      </c>
      <c r="B65" s="13" t="s">
        <v>131</v>
      </c>
      <c r="C65" s="9"/>
    </row>
    <row r="66" spans="1:3" ht="15.75" customHeight="1" x14ac:dyDescent="0.35">
      <c r="A66" s="12" t="s">
        <v>132</v>
      </c>
      <c r="B66" s="13" t="s">
        <v>133</v>
      </c>
      <c r="C66" s="9"/>
    </row>
    <row r="67" spans="1:3" ht="15.75" customHeight="1" x14ac:dyDescent="0.35">
      <c r="A67" s="12" t="s">
        <v>134</v>
      </c>
      <c r="B67" s="13" t="s">
        <v>135</v>
      </c>
      <c r="C67" s="9"/>
    </row>
    <row r="68" spans="1:3" ht="15.75" customHeight="1" x14ac:dyDescent="0.35">
      <c r="A68" s="12" t="s">
        <v>136</v>
      </c>
      <c r="B68" s="13" t="s">
        <v>137</v>
      </c>
      <c r="C68" s="9"/>
    </row>
    <row r="69" spans="1:3" ht="15.75" customHeight="1" x14ac:dyDescent="0.35">
      <c r="A69" s="12" t="s">
        <v>138</v>
      </c>
      <c r="B69" s="13" t="s">
        <v>139</v>
      </c>
      <c r="C69" s="9"/>
    </row>
    <row r="70" spans="1:3" ht="15.75" customHeight="1" x14ac:dyDescent="0.35">
      <c r="A70" s="12" t="s">
        <v>140</v>
      </c>
      <c r="B70" s="13" t="s">
        <v>141</v>
      </c>
      <c r="C70" s="9"/>
    </row>
    <row r="71" spans="1:3" ht="15.75" customHeight="1" x14ac:dyDescent="0.35">
      <c r="A71" s="12" t="s">
        <v>142</v>
      </c>
      <c r="B71" s="13" t="s">
        <v>143</v>
      </c>
      <c r="C71" s="9"/>
    </row>
    <row r="72" spans="1:3" ht="15.75" customHeight="1" x14ac:dyDescent="0.35">
      <c r="A72" s="12" t="s">
        <v>144</v>
      </c>
      <c r="B72" s="13" t="s">
        <v>145</v>
      </c>
      <c r="C72" s="9"/>
    </row>
    <row r="73" spans="1:3" ht="15.75" customHeight="1" x14ac:dyDescent="0.35">
      <c r="A73" s="12" t="s">
        <v>146</v>
      </c>
      <c r="B73" s="13" t="s">
        <v>147</v>
      </c>
      <c r="C73" s="9"/>
    </row>
    <row r="74" spans="1:3" ht="15.75" customHeight="1" x14ac:dyDescent="0.35">
      <c r="A74" s="12" t="s">
        <v>148</v>
      </c>
      <c r="B74" s="13" t="s">
        <v>149</v>
      </c>
      <c r="C74" s="9"/>
    </row>
    <row r="75" spans="1:3" ht="15.75" customHeight="1" x14ac:dyDescent="0.35">
      <c r="A75" s="12" t="s">
        <v>150</v>
      </c>
      <c r="B75" s="13" t="s">
        <v>151</v>
      </c>
      <c r="C75" s="9"/>
    </row>
    <row r="76" spans="1:3" ht="15.75" customHeight="1" x14ac:dyDescent="0.35">
      <c r="A76" s="12" t="s">
        <v>152</v>
      </c>
      <c r="B76" s="13" t="s">
        <v>153</v>
      </c>
      <c r="C76" s="9"/>
    </row>
    <row r="77" spans="1:3" ht="15.75" customHeight="1" x14ac:dyDescent="0.35">
      <c r="A77" s="12" t="s">
        <v>154</v>
      </c>
      <c r="B77" s="13" t="s">
        <v>155</v>
      </c>
      <c r="C77" s="9"/>
    </row>
    <row r="78" spans="1:3" ht="15.75" customHeight="1" x14ac:dyDescent="0.35">
      <c r="A78" s="12" t="s">
        <v>156</v>
      </c>
      <c r="B78" s="13" t="s">
        <v>157</v>
      </c>
      <c r="C78" s="9"/>
    </row>
    <row r="79" spans="1:3" ht="15.75" customHeight="1" x14ac:dyDescent="0.35">
      <c r="A79" s="12" t="s">
        <v>158</v>
      </c>
      <c r="B79" s="13" t="s">
        <v>159</v>
      </c>
      <c r="C79" s="9"/>
    </row>
    <row r="80" spans="1:3" ht="15.75" customHeight="1" x14ac:dyDescent="0.35">
      <c r="A80" s="12" t="s">
        <v>160</v>
      </c>
      <c r="B80" s="13" t="s">
        <v>161</v>
      </c>
      <c r="C80" s="9"/>
    </row>
    <row r="81" spans="1:3" ht="15.75" customHeight="1" x14ac:dyDescent="0.35">
      <c r="A81" s="12" t="s">
        <v>162</v>
      </c>
      <c r="B81" s="13" t="s">
        <v>163</v>
      </c>
      <c r="C81" s="9"/>
    </row>
    <row r="82" spans="1:3" ht="15.75" customHeight="1" x14ac:dyDescent="0.35">
      <c r="A82" s="12" t="s">
        <v>164</v>
      </c>
      <c r="B82" s="13" t="s">
        <v>165</v>
      </c>
      <c r="C82" s="9"/>
    </row>
    <row r="83" spans="1:3" ht="15.75" customHeight="1" x14ac:dyDescent="0.35">
      <c r="A83" s="12" t="s">
        <v>166</v>
      </c>
      <c r="B83" s="13" t="s">
        <v>167</v>
      </c>
      <c r="C83" s="9"/>
    </row>
    <row r="84" spans="1:3" ht="15.75" customHeight="1" x14ac:dyDescent="0.35">
      <c r="A84" s="12" t="s">
        <v>168</v>
      </c>
      <c r="B84" s="13" t="s">
        <v>169</v>
      </c>
      <c r="C84" s="9"/>
    </row>
    <row r="85" spans="1:3" ht="15.75" customHeight="1" x14ac:dyDescent="0.35">
      <c r="A85" s="12" t="s">
        <v>170</v>
      </c>
      <c r="B85" s="13" t="s">
        <v>171</v>
      </c>
      <c r="C85" s="9"/>
    </row>
    <row r="86" spans="1:3" ht="15.75" customHeight="1" x14ac:dyDescent="0.35">
      <c r="A86" s="12" t="s">
        <v>172</v>
      </c>
      <c r="B86" s="13" t="s">
        <v>173</v>
      </c>
      <c r="C86" s="9"/>
    </row>
    <row r="87" spans="1:3" ht="15.75" customHeight="1" x14ac:dyDescent="0.35">
      <c r="A87" s="12" t="s">
        <v>174</v>
      </c>
      <c r="B87" s="13" t="s">
        <v>175</v>
      </c>
      <c r="C87" s="9"/>
    </row>
    <row r="88" spans="1:3" ht="15.75" customHeight="1" x14ac:dyDescent="0.35">
      <c r="A88" s="12" t="s">
        <v>176</v>
      </c>
      <c r="B88" s="13" t="s">
        <v>177</v>
      </c>
      <c r="C88" s="9"/>
    </row>
    <row r="89" spans="1:3" ht="15.75" customHeight="1" x14ac:dyDescent="0.35">
      <c r="A89" s="12" t="s">
        <v>178</v>
      </c>
      <c r="B89" s="13" t="s">
        <v>179</v>
      </c>
      <c r="C89" s="9"/>
    </row>
    <row r="90" spans="1:3" ht="15.75" customHeight="1" x14ac:dyDescent="0.35">
      <c r="A90" s="12" t="s">
        <v>180</v>
      </c>
      <c r="B90" s="13" t="s">
        <v>181</v>
      </c>
      <c r="C90" s="9"/>
    </row>
    <row r="91" spans="1:3" ht="15.75" customHeight="1" x14ac:dyDescent="0.35">
      <c r="A91" s="12" t="s">
        <v>182</v>
      </c>
      <c r="B91" s="13" t="s">
        <v>183</v>
      </c>
      <c r="C91" s="9"/>
    </row>
    <row r="92" spans="1:3" ht="15.75" customHeight="1" x14ac:dyDescent="0.35">
      <c r="A92" s="12" t="s">
        <v>184</v>
      </c>
      <c r="B92" s="13" t="s">
        <v>185</v>
      </c>
      <c r="C92" s="9"/>
    </row>
    <row r="93" spans="1:3" ht="15.75" customHeight="1" x14ac:dyDescent="0.35">
      <c r="A93" s="12" t="s">
        <v>186</v>
      </c>
      <c r="B93" s="13" t="s">
        <v>187</v>
      </c>
      <c r="C93" s="9"/>
    </row>
    <row r="94" spans="1:3" ht="15.75" customHeight="1" x14ac:dyDescent="0.35">
      <c r="A94" s="12" t="s">
        <v>188</v>
      </c>
      <c r="B94" s="13" t="s">
        <v>189</v>
      </c>
      <c r="C94" s="9"/>
    </row>
    <row r="95" spans="1:3" ht="15.75" customHeight="1" x14ac:dyDescent="0.35">
      <c r="A95" s="12" t="s">
        <v>190</v>
      </c>
      <c r="B95" s="13" t="s">
        <v>191</v>
      </c>
      <c r="C95" s="9"/>
    </row>
    <row r="96" spans="1:3" ht="15.75" customHeight="1" x14ac:dyDescent="0.35">
      <c r="A96" s="12" t="s">
        <v>192</v>
      </c>
      <c r="B96" s="13" t="s">
        <v>193</v>
      </c>
      <c r="C96" s="9"/>
    </row>
    <row r="97" spans="1:3" ht="15.75" customHeight="1" x14ac:dyDescent="0.35">
      <c r="A97" s="12" t="s">
        <v>194</v>
      </c>
      <c r="B97" s="13" t="s">
        <v>195</v>
      </c>
      <c r="C97" s="9"/>
    </row>
    <row r="98" spans="1:3" ht="15.75" customHeight="1" x14ac:dyDescent="0.35">
      <c r="A98" s="12" t="s">
        <v>196</v>
      </c>
      <c r="B98" s="13" t="s">
        <v>197</v>
      </c>
      <c r="C98" s="9"/>
    </row>
    <row r="99" spans="1:3" ht="15.75" customHeight="1" x14ac:dyDescent="0.35">
      <c r="A99" s="12" t="s">
        <v>198</v>
      </c>
      <c r="B99" s="13" t="s">
        <v>199</v>
      </c>
      <c r="C99" s="9"/>
    </row>
    <row r="100" spans="1:3" ht="15.75" customHeight="1" x14ac:dyDescent="0.35">
      <c r="A100" s="12" t="s">
        <v>200</v>
      </c>
      <c r="B100" s="13" t="s">
        <v>201</v>
      </c>
      <c r="C100" s="9"/>
    </row>
    <row r="101" spans="1:3" ht="15.75" customHeight="1" x14ac:dyDescent="0.35">
      <c r="A101" s="12" t="s">
        <v>202</v>
      </c>
      <c r="B101" s="13" t="s">
        <v>203</v>
      </c>
      <c r="C101" s="9"/>
    </row>
    <row r="102" spans="1:3" ht="15.75" customHeight="1" x14ac:dyDescent="0.35">
      <c r="A102" s="12" t="s">
        <v>204</v>
      </c>
      <c r="B102" s="13" t="s">
        <v>205</v>
      </c>
      <c r="C102" s="9"/>
    </row>
    <row r="103" spans="1:3" ht="15.75" customHeight="1" x14ac:dyDescent="0.35">
      <c r="A103" s="12" t="s">
        <v>206</v>
      </c>
      <c r="B103" s="13" t="s">
        <v>207</v>
      </c>
      <c r="C103" s="9"/>
    </row>
    <row r="104" spans="1:3" ht="15.75" customHeight="1" x14ac:dyDescent="0.35">
      <c r="A104" s="12" t="s">
        <v>208</v>
      </c>
      <c r="B104" s="13" t="s">
        <v>209</v>
      </c>
      <c r="C104" s="9"/>
    </row>
    <row r="105" spans="1:3" ht="15.75" customHeight="1" x14ac:dyDescent="0.35">
      <c r="A105" s="12" t="s">
        <v>210</v>
      </c>
      <c r="B105" s="13" t="s">
        <v>211</v>
      </c>
      <c r="C105" s="9"/>
    </row>
    <row r="106" spans="1:3" ht="15.75" customHeight="1" x14ac:dyDescent="0.35">
      <c r="A106" s="12" t="s">
        <v>212</v>
      </c>
      <c r="B106" s="13" t="s">
        <v>213</v>
      </c>
      <c r="C106" s="9"/>
    </row>
    <row r="107" spans="1:3" ht="15.75" customHeight="1" x14ac:dyDescent="0.35">
      <c r="A107" s="12" t="s">
        <v>214</v>
      </c>
      <c r="B107" s="13" t="s">
        <v>215</v>
      </c>
      <c r="C107" s="9"/>
    </row>
    <row r="108" spans="1:3" ht="15.75" customHeight="1" x14ac:dyDescent="0.35">
      <c r="A108" s="12" t="s">
        <v>216</v>
      </c>
      <c r="B108" s="13" t="s">
        <v>217</v>
      </c>
      <c r="C108" s="9"/>
    </row>
    <row r="109" spans="1:3" ht="15.75" customHeight="1" x14ac:dyDescent="0.35">
      <c r="A109" s="12" t="s">
        <v>218</v>
      </c>
      <c r="B109" s="13" t="s">
        <v>219</v>
      </c>
      <c r="C109" s="9"/>
    </row>
    <row r="110" spans="1:3" ht="15.75" customHeight="1" x14ac:dyDescent="0.35">
      <c r="A110" s="12" t="s">
        <v>220</v>
      </c>
      <c r="B110" s="13" t="s">
        <v>221</v>
      </c>
      <c r="C110" s="9"/>
    </row>
    <row r="111" spans="1:3" ht="15.75" customHeight="1" x14ac:dyDescent="0.35">
      <c r="A111" s="12" t="s">
        <v>222</v>
      </c>
      <c r="B111" s="13" t="s">
        <v>223</v>
      </c>
      <c r="C111" s="9"/>
    </row>
    <row r="112" spans="1:3" ht="15.75" customHeight="1" x14ac:dyDescent="0.35">
      <c r="A112" s="12" t="s">
        <v>224</v>
      </c>
      <c r="B112" s="13" t="s">
        <v>225</v>
      </c>
      <c r="C112" s="9"/>
    </row>
    <row r="113" spans="1:3" ht="15.75" customHeight="1" x14ac:dyDescent="0.35">
      <c r="A113" s="12" t="s">
        <v>226</v>
      </c>
      <c r="B113" s="13" t="s">
        <v>227</v>
      </c>
      <c r="C113" s="9"/>
    </row>
    <row r="114" spans="1:3" ht="15.75" customHeight="1" x14ac:dyDescent="0.35">
      <c r="A114" s="12" t="s">
        <v>228</v>
      </c>
      <c r="B114" s="13" t="s">
        <v>229</v>
      </c>
      <c r="C114" s="9"/>
    </row>
    <row r="115" spans="1:3" ht="15.75" customHeight="1" x14ac:dyDescent="0.35">
      <c r="A115" s="12" t="s">
        <v>230</v>
      </c>
      <c r="B115" s="13" t="s">
        <v>231</v>
      </c>
      <c r="C115" s="9"/>
    </row>
    <row r="116" spans="1:3" ht="15.75" customHeight="1" x14ac:dyDescent="0.35">
      <c r="A116" s="12" t="s">
        <v>232</v>
      </c>
      <c r="B116" s="13" t="s">
        <v>233</v>
      </c>
      <c r="C116" s="9"/>
    </row>
    <row r="117" spans="1:3" ht="15.75" customHeight="1" x14ac:dyDescent="0.35">
      <c r="A117" s="12" t="s">
        <v>234</v>
      </c>
      <c r="B117" s="13" t="s">
        <v>235</v>
      </c>
      <c r="C117" s="9"/>
    </row>
    <row r="118" spans="1:3" ht="15.75" customHeight="1" x14ac:dyDescent="0.35">
      <c r="A118" s="12" t="s">
        <v>236</v>
      </c>
      <c r="B118" s="13" t="s">
        <v>237</v>
      </c>
      <c r="C118" s="9"/>
    </row>
    <row r="119" spans="1:3" ht="15.75" customHeight="1" x14ac:dyDescent="0.35">
      <c r="A119" s="12" t="s">
        <v>238</v>
      </c>
      <c r="B119" s="13" t="s">
        <v>239</v>
      </c>
      <c r="C119" s="9"/>
    </row>
    <row r="120" spans="1:3" ht="15.75" customHeight="1" x14ac:dyDescent="0.35">
      <c r="A120" s="12" t="s">
        <v>240</v>
      </c>
      <c r="B120" s="13" t="s">
        <v>241</v>
      </c>
      <c r="C120" s="9"/>
    </row>
    <row r="121" spans="1:3" ht="15.75" customHeight="1" x14ac:dyDescent="0.35">
      <c r="A121" s="12" t="s">
        <v>242</v>
      </c>
      <c r="B121" s="13" t="s">
        <v>243</v>
      </c>
      <c r="C121" s="9"/>
    </row>
    <row r="122" spans="1:3" ht="15.75" customHeight="1" x14ac:dyDescent="0.35">
      <c r="A122" s="12" t="s">
        <v>244</v>
      </c>
      <c r="B122" s="13" t="s">
        <v>245</v>
      </c>
      <c r="C122" s="9"/>
    </row>
    <row r="123" spans="1:3" ht="15.75" customHeight="1" x14ac:dyDescent="0.35">
      <c r="A123" s="12" t="s">
        <v>246</v>
      </c>
      <c r="B123" s="13" t="s">
        <v>247</v>
      </c>
      <c r="C123" s="9"/>
    </row>
    <row r="124" spans="1:3" ht="15.75" customHeight="1" x14ac:dyDescent="0.35">
      <c r="A124" s="12" t="s">
        <v>248</v>
      </c>
      <c r="B124" s="13" t="s">
        <v>249</v>
      </c>
      <c r="C124" s="9"/>
    </row>
    <row r="125" spans="1:3" ht="15.75" customHeight="1" x14ac:dyDescent="0.35">
      <c r="A125" s="12" t="s">
        <v>250</v>
      </c>
      <c r="B125" s="13" t="s">
        <v>251</v>
      </c>
      <c r="C125" s="9"/>
    </row>
    <row r="126" spans="1:3" ht="15.75" customHeight="1" x14ac:dyDescent="0.35">
      <c r="A126" s="12" t="s">
        <v>252</v>
      </c>
      <c r="B126" s="13" t="s">
        <v>253</v>
      </c>
      <c r="C126" s="9"/>
    </row>
    <row r="127" spans="1:3" ht="15.75" customHeight="1" x14ac:dyDescent="0.35">
      <c r="A127" s="12" t="s">
        <v>254</v>
      </c>
      <c r="B127" s="13" t="s">
        <v>255</v>
      </c>
      <c r="C127" s="9"/>
    </row>
    <row r="128" spans="1:3" ht="15.75" customHeight="1" x14ac:dyDescent="0.35">
      <c r="A128" s="12" t="s">
        <v>256</v>
      </c>
      <c r="B128" s="13" t="s">
        <v>257</v>
      </c>
      <c r="C128" s="9"/>
    </row>
    <row r="129" spans="1:3" ht="15.75" customHeight="1" x14ac:dyDescent="0.35">
      <c r="A129" s="12" t="s">
        <v>258</v>
      </c>
      <c r="B129" s="13" t="s">
        <v>259</v>
      </c>
      <c r="C129" s="9"/>
    </row>
    <row r="130" spans="1:3" ht="15.75" customHeight="1" x14ac:dyDescent="0.35">
      <c r="A130" s="12" t="s">
        <v>260</v>
      </c>
      <c r="B130" s="13" t="s">
        <v>261</v>
      </c>
      <c r="C130" s="9"/>
    </row>
    <row r="131" spans="1:3" ht="15.75" customHeight="1" x14ac:dyDescent="0.35">
      <c r="A131" s="12" t="s">
        <v>262</v>
      </c>
      <c r="B131" s="13" t="s">
        <v>263</v>
      </c>
      <c r="C131" s="9"/>
    </row>
    <row r="132" spans="1:3" ht="15.75" customHeight="1" x14ac:dyDescent="0.35">
      <c r="A132" s="12" t="s">
        <v>264</v>
      </c>
      <c r="B132" s="13" t="s">
        <v>265</v>
      </c>
      <c r="C132" s="9"/>
    </row>
    <row r="133" spans="1:3" ht="15.75" customHeight="1" x14ac:dyDescent="0.35">
      <c r="A133" s="12" t="s">
        <v>266</v>
      </c>
      <c r="B133" s="13" t="s">
        <v>267</v>
      </c>
      <c r="C133" s="9"/>
    </row>
    <row r="134" spans="1:3" ht="15.75" customHeight="1" x14ac:dyDescent="0.35">
      <c r="A134" s="12" t="s">
        <v>268</v>
      </c>
      <c r="B134" s="13" t="s">
        <v>269</v>
      </c>
      <c r="C134" s="9"/>
    </row>
    <row r="135" spans="1:3" ht="15.75" customHeight="1" x14ac:dyDescent="0.35">
      <c r="A135" s="12" t="s">
        <v>270</v>
      </c>
      <c r="B135" s="13" t="s">
        <v>271</v>
      </c>
      <c r="C135" s="9"/>
    </row>
    <row r="136" spans="1:3" ht="15.75" customHeight="1" x14ac:dyDescent="0.35">
      <c r="A136" s="12" t="s">
        <v>272</v>
      </c>
      <c r="B136" s="13" t="s">
        <v>273</v>
      </c>
      <c r="C136" s="9"/>
    </row>
    <row r="137" spans="1:3" ht="15.75" customHeight="1" x14ac:dyDescent="0.35">
      <c r="A137" s="12" t="s">
        <v>274</v>
      </c>
      <c r="B137" s="13" t="s">
        <v>275</v>
      </c>
      <c r="C137" s="9"/>
    </row>
    <row r="138" spans="1:3" ht="15.75" customHeight="1" x14ac:dyDescent="0.35">
      <c r="A138" s="12" t="s">
        <v>276</v>
      </c>
      <c r="B138" s="13" t="s">
        <v>277</v>
      </c>
      <c r="C138" s="9"/>
    </row>
    <row r="139" spans="1:3" ht="15.75" customHeight="1" x14ac:dyDescent="0.35">
      <c r="A139" s="12" t="s">
        <v>278</v>
      </c>
      <c r="B139" s="13" t="s">
        <v>279</v>
      </c>
      <c r="C139" s="9"/>
    </row>
    <row r="140" spans="1:3" ht="15.75" customHeight="1" x14ac:dyDescent="0.35">
      <c r="A140" s="12" t="s">
        <v>280</v>
      </c>
      <c r="B140" s="13" t="s">
        <v>281</v>
      </c>
      <c r="C140" s="9"/>
    </row>
    <row r="141" spans="1:3" ht="15.75" customHeight="1" x14ac:dyDescent="0.35">
      <c r="A141" s="12" t="s">
        <v>282</v>
      </c>
      <c r="B141" s="13" t="s">
        <v>283</v>
      </c>
      <c r="C141" s="9"/>
    </row>
    <row r="142" spans="1:3" ht="15.75" customHeight="1" x14ac:dyDescent="0.35">
      <c r="A142" s="12" t="s">
        <v>284</v>
      </c>
      <c r="B142" s="13" t="s">
        <v>285</v>
      </c>
      <c r="C142" s="9"/>
    </row>
    <row r="143" spans="1:3" ht="15.75" customHeight="1" x14ac:dyDescent="0.35">
      <c r="A143" s="12" t="s">
        <v>286</v>
      </c>
      <c r="B143" s="13" t="s">
        <v>287</v>
      </c>
      <c r="C143" s="9"/>
    </row>
    <row r="144" spans="1:3" ht="15.75" customHeight="1" x14ac:dyDescent="0.35">
      <c r="A144" s="12" t="s">
        <v>288</v>
      </c>
      <c r="B144" s="13" t="s">
        <v>289</v>
      </c>
      <c r="C144" s="9"/>
    </row>
    <row r="145" spans="1:3" ht="15.75" customHeight="1" x14ac:dyDescent="0.35">
      <c r="A145" s="12" t="s">
        <v>290</v>
      </c>
      <c r="B145" s="13" t="s">
        <v>291</v>
      </c>
      <c r="C145" s="9"/>
    </row>
    <row r="146" spans="1:3" ht="15.75" customHeight="1" x14ac:dyDescent="0.25"/>
    <row r="147" spans="1:3" ht="15.75" customHeight="1" x14ac:dyDescent="0.25"/>
    <row r="148" spans="1:3" ht="15.75" customHeight="1" x14ac:dyDescent="0.25"/>
    <row r="149" spans="1:3" ht="15.75" customHeight="1" x14ac:dyDescent="0.25"/>
    <row r="150" spans="1:3" ht="15.75" customHeight="1" x14ac:dyDescent="0.25"/>
    <row r="151" spans="1:3" ht="15.75" customHeight="1" x14ac:dyDescent="0.25"/>
    <row r="152" spans="1:3" ht="15.75" customHeight="1" x14ac:dyDescent="0.25"/>
    <row r="153" spans="1:3" ht="15.75" customHeight="1" x14ac:dyDescent="0.25"/>
    <row r="154" spans="1:3" ht="15.75" customHeight="1" x14ac:dyDescent="0.25"/>
    <row r="155" spans="1:3" ht="15.75" customHeight="1" x14ac:dyDescent="0.25"/>
    <row r="156" spans="1:3" ht="15.75" customHeight="1" x14ac:dyDescent="0.25"/>
    <row r="157" spans="1:3" ht="15.75" customHeight="1" x14ac:dyDescent="0.25"/>
    <row r="158" spans="1:3" ht="15.75" customHeight="1" x14ac:dyDescent="0.25"/>
    <row r="159" spans="1:3" ht="15.75" customHeight="1" x14ac:dyDescent="0.25"/>
    <row r="160" spans="1:3"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outlinePr summaryBelow="0" summaryRight="0"/>
  </sheetPr>
  <dimension ref="A1:L1000"/>
  <sheetViews>
    <sheetView workbookViewId="0"/>
  </sheetViews>
  <sheetFormatPr defaultColWidth="12.6328125" defaultRowHeight="15" customHeight="1" x14ac:dyDescent="0.25"/>
  <cols>
    <col min="1" max="2" width="29.08984375" customWidth="1"/>
    <col min="3" max="4" width="24.36328125" customWidth="1"/>
    <col min="5" max="8" width="23.453125" customWidth="1"/>
    <col min="9" max="12" width="22.26953125" customWidth="1"/>
  </cols>
  <sheetData>
    <row r="1" spans="1:12" ht="46.5" customHeight="1" x14ac:dyDescent="0.55000000000000004">
      <c r="A1" s="19" t="s">
        <v>292</v>
      </c>
      <c r="B1" s="20"/>
      <c r="C1" s="20"/>
      <c r="D1" s="20"/>
      <c r="E1" s="20"/>
      <c r="F1" s="20"/>
      <c r="G1" s="20"/>
      <c r="H1" s="20"/>
      <c r="I1" s="20"/>
      <c r="J1" s="1"/>
      <c r="K1" s="1"/>
      <c r="L1" s="1"/>
    </row>
    <row r="2" spans="1:12" ht="15.75" customHeight="1" x14ac:dyDescent="0.35">
      <c r="A2" s="21"/>
      <c r="B2" s="20"/>
      <c r="C2" s="20"/>
      <c r="D2" s="20"/>
      <c r="E2" s="20"/>
      <c r="F2" s="2"/>
      <c r="G2" s="2"/>
      <c r="H2" s="2"/>
      <c r="I2" s="2"/>
      <c r="J2" s="2"/>
      <c r="K2" s="2"/>
      <c r="L2" s="2"/>
    </row>
    <row r="3" spans="1:12" ht="15.75" customHeight="1" x14ac:dyDescent="0.35">
      <c r="A3" s="22" t="s">
        <v>0</v>
      </c>
      <c r="B3" s="27"/>
      <c r="C3" s="23"/>
      <c r="D3" s="2"/>
      <c r="E3" s="2"/>
      <c r="F3" s="2"/>
      <c r="G3" s="2"/>
      <c r="H3" s="2"/>
      <c r="I3" s="3" t="s">
        <v>1</v>
      </c>
      <c r="J3" s="2"/>
      <c r="K3" s="2"/>
      <c r="L3" s="2"/>
    </row>
    <row r="4" spans="1:12" ht="15.75" customHeight="1" x14ac:dyDescent="0.35">
      <c r="A4" s="25"/>
      <c r="B4" s="28"/>
      <c r="C4" s="26"/>
      <c r="D4" s="2"/>
      <c r="E4" s="4"/>
      <c r="F4" s="4"/>
      <c r="G4" s="4"/>
      <c r="H4" s="4"/>
      <c r="I4" s="5"/>
      <c r="J4" s="4"/>
      <c r="K4" s="4"/>
      <c r="L4" s="4"/>
    </row>
    <row r="5" spans="1:12" ht="15.75" customHeight="1" x14ac:dyDescent="0.35">
      <c r="A5" s="2"/>
      <c r="B5" s="2"/>
      <c r="C5" s="4"/>
      <c r="D5" s="4"/>
      <c r="E5" s="2"/>
      <c r="F5" s="2"/>
      <c r="G5" s="2"/>
      <c r="H5" s="2"/>
      <c r="I5" s="2"/>
      <c r="J5" s="2"/>
      <c r="K5" s="2"/>
      <c r="L5" s="2"/>
    </row>
    <row r="6" spans="1:12" ht="15.75" customHeight="1" x14ac:dyDescent="0.35">
      <c r="A6" s="21" t="s">
        <v>3</v>
      </c>
      <c r="B6" s="20"/>
      <c r="C6" s="20"/>
      <c r="D6" s="20"/>
      <c r="E6" s="20"/>
      <c r="F6" s="20"/>
      <c r="G6" s="20"/>
      <c r="H6" s="20"/>
      <c r="I6" s="20"/>
      <c r="J6" s="20"/>
      <c r="K6" s="20"/>
      <c r="L6" s="2"/>
    </row>
    <row r="7" spans="1:12" ht="15.75" customHeight="1" x14ac:dyDescent="0.35">
      <c r="A7" s="2"/>
      <c r="B7" s="2"/>
      <c r="C7" s="4"/>
      <c r="D7" s="4"/>
      <c r="E7" s="2"/>
      <c r="F7" s="2"/>
      <c r="G7" s="2"/>
      <c r="H7" s="2"/>
      <c r="I7" s="2"/>
      <c r="J7" s="2"/>
      <c r="K7" s="2"/>
      <c r="L7" s="2"/>
    </row>
    <row r="8" spans="1:12" ht="15.75" customHeight="1" x14ac:dyDescent="0.5">
      <c r="A8" s="6" t="s">
        <v>4</v>
      </c>
      <c r="B8" s="7" t="str">
        <f ca="1">IFERROR(__xludf.DUMMYFUNCTION("IFERROR(GOOGLETRANSLATE(A8,""en"", ""ko""))"),"학생이 하는 일")</f>
        <v>학생이 하는 일</v>
      </c>
      <c r="C8" s="6" t="s">
        <v>12</v>
      </c>
      <c r="D8" s="7" t="str">
        <f ca="1">IFERROR(__xludf.DUMMYFUNCTION("IFERROR(GOOGLETRANSLATE(C8,""en"", ""ko""))"),"무엇을 의미할까요?")</f>
        <v>무엇을 의미할까요?</v>
      </c>
      <c r="E8" s="6" t="s">
        <v>6</v>
      </c>
      <c r="F8" s="7" t="str">
        <f ca="1">IFERROR(__xludf.DUMMYFUNCTION("IFERROR(GOOGLETRANSLATE(E8,""en"", ""ko""))"),"당신이해야 할 일")</f>
        <v>당신이해야 할 일</v>
      </c>
      <c r="G8" s="6" t="s">
        <v>13</v>
      </c>
      <c r="H8" s="7" t="str">
        <f ca="1">IFERROR(__xludf.DUMMYFUNCTION("IFERROR(GOOGLETRANSLATE(G8,""en"", ""ko""))"),"당신은 무엇을 말합니까?")</f>
        <v>당신은 무엇을 말합니까?</v>
      </c>
      <c r="I8" s="6" t="s">
        <v>8</v>
      </c>
      <c r="J8" s="7" t="str">
        <f ca="1">IFERROR(__xludf.DUMMYFUNCTION("IFERROR(GOOGLETRANSLATE(I8,""en"", ""ko""))"),"기타 참고 사항")</f>
        <v>기타 참고 사항</v>
      </c>
      <c r="K8" s="6" t="s">
        <v>293</v>
      </c>
      <c r="L8" s="7" t="str">
        <f ca="1">IFERROR(__xludf.DUMMYFUNCTION("IFERROR(GOOGLETRANSLATE(K8,""en"", ""ko""))"),"시각적 또는 촉각적 지원 제공")</f>
        <v>시각적 또는 촉각적 지원 제공</v>
      </c>
    </row>
    <row r="9" spans="1:12" ht="15.75" customHeight="1" x14ac:dyDescent="0.5">
      <c r="A9" s="14" t="s">
        <v>294</v>
      </c>
      <c r="B9" s="6" t="str">
        <f ca="1">IFERROR(__xludf.DUMMYFUNCTION("IFERROR(GOOGLETRANSLATE(A9,""en"", ""ko""))"),"한 주먹이 입을 향해")</f>
        <v>한 주먹이 입을 향해</v>
      </c>
      <c r="C9" s="14" t="s">
        <v>295</v>
      </c>
      <c r="D9" s="6" t="str">
        <f ca="1">IFERROR(__xludf.DUMMYFUNCTION("IFERROR(GOOGLETRANSLATE(C9,""en"", ""ko""))"),"나는 먹고 싶다")</f>
        <v>나는 먹고 싶다</v>
      </c>
      <c r="E9" s="14" t="s">
        <v>296</v>
      </c>
      <c r="F9" s="6" t="str">
        <f ca="1">IFERROR(__xludf.DUMMYFUNCTION("IFERROR(GOOGLETRANSLATE(E9,""en"", ""ko""))"),"간식을 주거나 밥을 먹을 수 있을 때 시각적 일정을 보여주세요.")</f>
        <v>간식을 주거나 밥을 먹을 수 있을 때 시각적 일정을 보여주세요.</v>
      </c>
      <c r="G9" s="2" t="s">
        <v>297</v>
      </c>
      <c r="H9" s="6" t="str">
        <f ca="1">IFERROR(__xludf.DUMMYFUNCTION("IFERROR(GOOGLETRANSLATE(G9,""en"", ""ko""))"),"""__ 알겠습니다. ___을(를) 의미하는 것 같습니다. ___을(를) 원하시나요?""")</f>
        <v>"__ 알겠습니다. ___을(를) 의미하는 것 같습니다. ___을(를) 원하시나요?"</v>
      </c>
      <c r="I9" s="15"/>
      <c r="J9" s="6" t="str">
        <f ca="1">IFERROR(__xludf.DUMMYFUNCTION("IFERROR(GOOGLETRANSLATE(I9,""en"", ""ko""))"),"")</f>
        <v/>
      </c>
      <c r="K9" s="14" t="s">
        <v>298</v>
      </c>
      <c r="L9" s="6" t="str">
        <f ca="1">IFERROR(__xludf.DUMMYFUNCTION("IFERROR(GOOGLETRANSLATE(K9,""en"", ""ko""))"),"""스낵"" 비주얼과 스낵 메뉴")</f>
        <v>"스낵" 비주얼과 스낵 메뉴</v>
      </c>
    </row>
    <row r="10" spans="1:12" ht="15.75" customHeight="1" x14ac:dyDescent="0.5">
      <c r="A10" s="16" t="s">
        <v>299</v>
      </c>
      <c r="B10" s="6" t="str">
        <f ca="1">IFERROR(__xludf.DUMMYFUNCTION("IFERROR(GOOGLETRANSLATE(A10,""en"", ""ko""))"),"두 팔을 위로")</f>
        <v>두 팔을 위로</v>
      </c>
      <c r="C10" s="16" t="s">
        <v>300</v>
      </c>
      <c r="D10" s="6" t="str">
        <f ca="1">IFERROR(__xludf.DUMMYFUNCTION("IFERROR(GOOGLETRANSLATE(C10,""en"", ""ko""))"),"나를 데려가다")</f>
        <v>나를 데려가다</v>
      </c>
      <c r="E10" s="16" t="s">
        <v>301</v>
      </c>
      <c r="F10" s="6" t="str">
        <f ca="1">IFERROR(__xludf.DUMMYFUNCTION("IFERROR(GOOGLETRANSLATE(E10,""en"", ""ko""))"),"물건을 들지 말고 '걷는다'는 시각을 보여주세요")</f>
        <v>물건을 들지 말고 '걷는다'는 시각을 보여주세요</v>
      </c>
      <c r="G10" s="2"/>
      <c r="H10" s="6" t="str">
        <f ca="1">IFERROR(__xludf.DUMMYFUNCTION("IFERROR(GOOGLETRANSLATE(G10,""en"", ""ko""))"),"")</f>
        <v/>
      </c>
      <c r="I10" s="16" t="s">
        <v>302</v>
      </c>
      <c r="J10" s="6" t="str">
        <f ca="1">IFERROR(__xludf.DUMMYFUNCTION("IFERROR(GOOGLETRANSLATE(I10,""en"", ""ko""))"),"마일로는 주차장을 통과하는데, 이것이 그가 집에 가고 싶어한다는 뜻일까요? -JC 8/28")</f>
        <v>마일로는 주차장을 통과하는데, 이것이 그가 집에 가고 싶어한다는 뜻일까요? -JC 8/28</v>
      </c>
      <c r="K10" s="16" t="s">
        <v>303</v>
      </c>
      <c r="L10" s="6" t="str">
        <f ca="1">IFERROR(__xludf.DUMMYFUNCTION("IFERROR(GOOGLETRANSLATE(K10,""en"", ""ko""))"),"""아니오"" 시각, ""걷기"" 시각")</f>
        <v>"아니오" 시각, "걷기" 시각</v>
      </c>
    </row>
    <row r="11" spans="1:12" ht="15.75" customHeight="1" x14ac:dyDescent="0.5">
      <c r="A11" s="14" t="s">
        <v>304</v>
      </c>
      <c r="B11" s="6" t="str">
        <f ca="1">IFERROR(__xludf.DUMMYFUNCTION("IFERROR(GOOGLETRANSLATE(A11,""en"", ""ko""))"),"반복해서 한 손을 위로 흔드세요")</f>
        <v>반복해서 한 손을 위로 흔드세요</v>
      </c>
      <c r="C11" s="14" t="s">
        <v>305</v>
      </c>
      <c r="D11" s="6" t="str">
        <f ca="1">IFERROR(__xludf.DUMMYFUNCTION("IFERROR(GOOGLETRANSLATE(C11,""en"", ""ko""))"),"안녕하세요! 관심을 좀 갖고 싶어요!")</f>
        <v>안녕하세요! 관심을 좀 갖고 싶어요!</v>
      </c>
      <c r="E11" s="14" t="s">
        <v>306</v>
      </c>
      <c r="F11" s="6" t="str">
        <f ca="1">IFERROR(__xludf.DUMMYFUNCTION("IFERROR(GOOGLETRANSLATE(E11,""en"", ""ko""))"),"하이파이브나 '주먹 부딪기'를 해주세요")</f>
        <v>하이파이브나 '주먹 부딪기'를 해주세요</v>
      </c>
      <c r="G11" s="2"/>
      <c r="H11" s="6" t="str">
        <f ca="1">IFERROR(__xludf.DUMMYFUNCTION("IFERROR(GOOGLETRANSLATE(G11,""en"", ""ko""))"),"")</f>
        <v/>
      </c>
      <c r="I11" s="15"/>
      <c r="J11" s="6" t="str">
        <f ca="1">IFERROR(__xludf.DUMMYFUNCTION("IFERROR(GOOGLETRANSLATE(I11,""en"", ""ko""))"),"")</f>
        <v/>
      </c>
      <c r="K11" s="15" t="s">
        <v>307</v>
      </c>
      <c r="L11" s="6" t="str">
        <f ca="1">IFERROR(__xludf.DUMMYFUNCTION("IFERROR(GOOGLETRANSLATE(K11,""en"", ""ko""))"),"BigMack에서 ""좋은 아침""")</f>
        <v>BigMack에서 "좋은 아침"</v>
      </c>
    </row>
    <row r="12" spans="1:12" ht="15.75" customHeight="1" x14ac:dyDescent="0.5">
      <c r="A12" s="16" t="s">
        <v>308</v>
      </c>
      <c r="B12" s="6" t="str">
        <f ca="1">IFERROR(__xludf.DUMMYFUNCTION("IFERROR(GOOGLETRANSLATE(A12,""en"", ""ko""))"),"귀를 당기다/귀에 물건을 밀어 넣다")</f>
        <v>귀를 당기다/귀에 물건을 밀어 넣다</v>
      </c>
      <c r="C12" s="16" t="s">
        <v>309</v>
      </c>
      <c r="D12" s="6" t="str">
        <f ca="1">IFERROR(__xludf.DUMMYFUNCTION("IFERROR(GOOGLETRANSLATE(C12,""en"", ""ko""))"),"아마도 귀가 아프다")</f>
        <v>아마도 귀가 아프다</v>
      </c>
      <c r="E12" s="16" t="s">
        <v>310</v>
      </c>
      <c r="F12" s="6" t="str">
        <f ca="1">IFERROR(__xludf.DUMMYFUNCTION("IFERROR(GOOGLETRANSLATE(E12,""en"", ""ko""))"),"점안액에 대해 학교 간호사에게 문의하고 크레용을 두툼한 크레용으로 바꿔보세요.")</f>
        <v>점안액에 대해 학교 간호사에게 문의하고 크레용을 두툼한 크레용으로 바꿔보세요.</v>
      </c>
      <c r="G12" s="2"/>
      <c r="H12" s="6" t="str">
        <f ca="1">IFERROR(__xludf.DUMMYFUNCTION("IFERROR(GOOGLETRANSLATE(G12,""en"", ""ko""))"),"")</f>
        <v/>
      </c>
      <c r="I12" s="16"/>
      <c r="J12" s="6" t="str">
        <f ca="1">IFERROR(__xludf.DUMMYFUNCTION("IFERROR(GOOGLETRANSLATE(I12,""en"", ""ko""))"),"")</f>
        <v/>
      </c>
      <c r="K12" s="16" t="s">
        <v>311</v>
      </c>
      <c r="L12" s="6" t="str">
        <f ca="1">IFERROR(__xludf.DUMMYFUNCTION("IFERROR(GOOGLETRANSLATE(K12,""en"", ""ko""))"),"""뭔가 잘못됐어"" 비주얼")</f>
        <v>"뭔가 잘못됐어" 비주얼</v>
      </c>
    </row>
    <row r="13" spans="1:12" ht="15.75" customHeight="1" x14ac:dyDescent="0.5">
      <c r="A13" s="14" t="s">
        <v>312</v>
      </c>
      <c r="B13" s="6" t="str">
        <f ca="1">IFERROR(__xludf.DUMMYFUNCTION("IFERROR(GOOGLETRANSLATE(A13,""en"", ""ko""))"),"손/팔을 물어뜯다")</f>
        <v>손/팔을 물어뜯다</v>
      </c>
      <c r="C13" s="14" t="s">
        <v>313</v>
      </c>
      <c r="D13" s="6" t="str">
        <f ca="1">IFERROR(__xludf.DUMMYFUNCTION("IFERROR(GOOGLETRANSLATE(C13,""en"", ""ko""))"),"나는 압도당했다")</f>
        <v>나는 압도당했다</v>
      </c>
      <c r="E13" s="14" t="s">
        <v>314</v>
      </c>
      <c r="F13" s="6" t="str">
        <f ca="1">IFERROR(__xludf.DUMMYFUNCTION("IFERROR(GOOGLETRANSLATE(E13,""en"", ""ko""))"),"소음 제거 헤드폰과 스퀴지 조끼를 가져다 주고 잠시 쉬게 해주세요")</f>
        <v>소음 제거 헤드폰과 스퀴지 조끼를 가져다 주고 잠시 쉬게 해주세요</v>
      </c>
      <c r="G13" s="2"/>
      <c r="H13" s="6" t="str">
        <f ca="1">IFERROR(__xludf.DUMMYFUNCTION("IFERROR(GOOGLETRANSLATE(G13,""en"", ""ko""))"),"")</f>
        <v/>
      </c>
      <c r="I13" s="15"/>
      <c r="J13" s="6" t="str">
        <f ca="1">IFERROR(__xludf.DUMMYFUNCTION("IFERROR(GOOGLETRANSLATE(I13,""en"", ""ko""))"),"")</f>
        <v/>
      </c>
      <c r="K13" s="14" t="s">
        <v>315</v>
      </c>
      <c r="L13" s="6" t="str">
        <f ca="1">IFERROR(__xludf.DUMMYFUNCTION("IFERROR(GOOGLETRANSLATE(K13,""en"", ""ko""))"),"감각 바인더")</f>
        <v>감각 바인더</v>
      </c>
    </row>
    <row r="14" spans="1:12" ht="15.75" customHeight="1" x14ac:dyDescent="0.5">
      <c r="A14" s="16" t="s">
        <v>316</v>
      </c>
      <c r="B14" s="6" t="str">
        <f ca="1">IFERROR(__xludf.DUMMYFUNCTION("IFERROR(GOOGLETRANSLATE(A14,""en"", ""ko""))"),"이마와 목이 빨갛다.")</f>
        <v>이마와 목이 빨갛다.</v>
      </c>
      <c r="C14" s="16" t="s">
        <v>317</v>
      </c>
      <c r="D14" s="6" t="str">
        <f ca="1">IFERROR(__xludf.DUMMYFUNCTION("IFERROR(GOOGLETRANSLATE(C14,""en"", ""ko""))"),"너무 더워서 구역질날지도 몰라")</f>
        <v>너무 더워서 구역질날지도 몰라</v>
      </c>
      <c r="E14" s="16" t="s">
        <v>318</v>
      </c>
      <c r="F14" s="6" t="str">
        <f ca="1">IFERROR(__xludf.DUMMYFUNCTION("IFERROR(GOOGLETRANSLATE(E14,""en"", ""ko""))"),"목에 찬 수건")</f>
        <v>목에 찬 수건</v>
      </c>
      <c r="G14" s="2"/>
      <c r="H14" s="6" t="str">
        <f ca="1">IFERROR(__xludf.DUMMYFUNCTION("IFERROR(GOOGLETRANSLATE(G14,""en"", ""ko""))"),"")</f>
        <v/>
      </c>
      <c r="I14" s="16" t="s">
        <v>319</v>
      </c>
      <c r="J14" s="6" t="str">
        <f ca="1">IFERROR(__xludf.DUMMYFUNCTION("IFERROR(GOOGLETRANSLATE(I14,""en"", ""ko""))"),"임시방편을 취하고 간호사 일지에 기록하십시오.")</f>
        <v>임시방편을 취하고 간호사 일지에 기록하십시오.</v>
      </c>
      <c r="K14" s="16" t="s">
        <v>320</v>
      </c>
      <c r="L14" s="6" t="str">
        <f ca="1">IFERROR(__xludf.DUMMYFUNCTION("IFERROR(GOOGLETRANSLATE(K14,""en"", ""ko""))"),"'아픈' 비주얼")</f>
        <v>'아픈' 비주얼</v>
      </c>
    </row>
    <row r="15" spans="1:12" ht="15.75" customHeight="1" x14ac:dyDescent="0.5">
      <c r="A15" s="2"/>
      <c r="B15" s="6" t="str">
        <f ca="1">IFERROR(__xludf.DUMMYFUNCTION("IFERROR(GOOGLETRANSLATE(A15,""en"", ""ko""))"),"")</f>
        <v/>
      </c>
      <c r="C15" s="14"/>
      <c r="D15" s="6" t="str">
        <f ca="1">IFERROR(__xludf.DUMMYFUNCTION("IFERROR(GOOGLETRANSLATE(C15,""en"", ""ko""))"),"")</f>
        <v/>
      </c>
      <c r="E15" s="14"/>
      <c r="F15" s="6" t="str">
        <f ca="1">IFERROR(__xludf.DUMMYFUNCTION("IFERROR(GOOGLETRANSLATE(E15,""en"", ""ko""))"),"")</f>
        <v/>
      </c>
      <c r="G15" s="2"/>
      <c r="H15" s="6" t="str">
        <f ca="1">IFERROR(__xludf.DUMMYFUNCTION("IFERROR(GOOGLETRANSLATE(G15,""en"", ""ko""))"),"")</f>
        <v/>
      </c>
      <c r="I15" s="15"/>
      <c r="J15" s="6" t="str">
        <f ca="1">IFERROR(__xludf.DUMMYFUNCTION("IFERROR(GOOGLETRANSLATE(I15,""en"", ""ko""))"),"")</f>
        <v/>
      </c>
      <c r="K15" s="15"/>
      <c r="L15" s="6" t="str">
        <f ca="1">IFERROR(__xludf.DUMMYFUNCTION("IFERROR(GOOGLETRANSLATE(K15,""en"", ""ko""))"),"")</f>
        <v/>
      </c>
    </row>
    <row r="16" spans="1:12" ht="15.75" customHeight="1" x14ac:dyDescent="0.5">
      <c r="A16" s="2"/>
      <c r="B16" s="6" t="str">
        <f ca="1">IFERROR(__xludf.DUMMYFUNCTION("IFERROR(GOOGLETRANSLATE(A16,""en"", ""ko""))"),"")</f>
        <v/>
      </c>
      <c r="C16" s="17"/>
      <c r="D16" s="6" t="str">
        <f ca="1">IFERROR(__xludf.DUMMYFUNCTION("IFERROR(GOOGLETRANSLATE(C16,""en"", ""ko""))"),"")</f>
        <v/>
      </c>
      <c r="E16" s="17"/>
      <c r="F16" s="6" t="str">
        <f ca="1">IFERROR(__xludf.DUMMYFUNCTION("IFERROR(GOOGLETRANSLATE(E16,""en"", ""ko""))"),"")</f>
        <v/>
      </c>
      <c r="G16" s="2"/>
      <c r="H16" s="6" t="str">
        <f ca="1">IFERROR(__xludf.DUMMYFUNCTION("IFERROR(GOOGLETRANSLATE(G16,""en"", ""ko""))"),"")</f>
        <v/>
      </c>
      <c r="I16" s="16"/>
      <c r="J16" s="6" t="str">
        <f ca="1">IFERROR(__xludf.DUMMYFUNCTION("IFERROR(GOOGLETRANSLATE(I16,""en"", ""ko""))"),"")</f>
        <v/>
      </c>
      <c r="K16" s="17"/>
      <c r="L16" s="6" t="str">
        <f ca="1">IFERROR(__xludf.DUMMYFUNCTION("IFERROR(GOOGLETRANSLATE(K16,""en"", ""ko""))"),"")</f>
        <v/>
      </c>
    </row>
    <row r="17" spans="1:12" ht="15.75" customHeight="1" x14ac:dyDescent="0.5">
      <c r="A17" s="2"/>
      <c r="B17" s="6" t="str">
        <f ca="1">IFERROR(__xludf.DUMMYFUNCTION("IFERROR(GOOGLETRANSLATE(A17,""en"", ""ko""))"),"")</f>
        <v/>
      </c>
      <c r="C17" s="15"/>
      <c r="D17" s="6" t="str">
        <f ca="1">IFERROR(__xludf.DUMMYFUNCTION("IFERROR(GOOGLETRANSLATE(C17,""en"", ""ko""))"),"")</f>
        <v/>
      </c>
      <c r="E17" s="15"/>
      <c r="F17" s="6" t="str">
        <f ca="1">IFERROR(__xludf.DUMMYFUNCTION("IFERROR(GOOGLETRANSLATE(E17,""en"", ""ko""))"),"")</f>
        <v/>
      </c>
      <c r="G17" s="2"/>
      <c r="H17" s="6" t="str">
        <f ca="1">IFERROR(__xludf.DUMMYFUNCTION("IFERROR(GOOGLETRANSLATE(G17,""en"", ""ko""))"),"")</f>
        <v/>
      </c>
      <c r="I17" s="15"/>
      <c r="J17" s="6" t="str">
        <f ca="1">IFERROR(__xludf.DUMMYFUNCTION("IFERROR(GOOGLETRANSLATE(I17,""en"", ""ko""))"),"")</f>
        <v/>
      </c>
      <c r="K17" s="15"/>
      <c r="L17" s="6" t="str">
        <f ca="1">IFERROR(__xludf.DUMMYFUNCTION("IFERROR(GOOGLETRANSLATE(K17,""en"", ""ko""))"),"")</f>
        <v/>
      </c>
    </row>
    <row r="18" spans="1:12" ht="15.75" customHeight="1" x14ac:dyDescent="0.5">
      <c r="A18" s="2"/>
      <c r="B18" s="6" t="str">
        <f ca="1">IFERROR(__xludf.DUMMYFUNCTION("IFERROR(GOOGLETRANSLATE(A18,""en"", ""ko""))"),"")</f>
        <v/>
      </c>
      <c r="C18" s="17"/>
      <c r="D18" s="6" t="str">
        <f ca="1">IFERROR(__xludf.DUMMYFUNCTION("IFERROR(GOOGLETRANSLATE(C18,""en"", ""ko""))"),"")</f>
        <v/>
      </c>
      <c r="E18" s="17"/>
      <c r="F18" s="6" t="str">
        <f ca="1">IFERROR(__xludf.DUMMYFUNCTION("IFERROR(GOOGLETRANSLATE(E18,""en"", ""ko""))"),"")</f>
        <v/>
      </c>
      <c r="G18" s="2"/>
      <c r="H18" s="6" t="str">
        <f ca="1">IFERROR(__xludf.DUMMYFUNCTION("IFERROR(GOOGLETRANSLATE(G18,""en"", ""ko""))"),"")</f>
        <v/>
      </c>
      <c r="I18" s="16"/>
      <c r="J18" s="6" t="str">
        <f ca="1">IFERROR(__xludf.DUMMYFUNCTION("IFERROR(GOOGLETRANSLATE(I18,""en"", ""ko""))"),"")</f>
        <v/>
      </c>
      <c r="K18" s="17"/>
      <c r="L18" s="6" t="str">
        <f ca="1">IFERROR(__xludf.DUMMYFUNCTION("IFERROR(GOOGLETRANSLATE(K18,""en"", ""ko""))"),"")</f>
        <v/>
      </c>
    </row>
    <row r="19" spans="1:12" ht="15.75" customHeight="1" x14ac:dyDescent="0.5">
      <c r="A19" s="2"/>
      <c r="B19" s="6" t="str">
        <f ca="1">IFERROR(__xludf.DUMMYFUNCTION("IFERROR(GOOGLETRANSLATE(A19,""en"", ""ko""))"),"")</f>
        <v/>
      </c>
      <c r="C19" s="15"/>
      <c r="D19" s="6" t="str">
        <f ca="1">IFERROR(__xludf.DUMMYFUNCTION("IFERROR(GOOGLETRANSLATE(C19,""en"", ""ko""))"),"")</f>
        <v/>
      </c>
      <c r="E19" s="15"/>
      <c r="F19" s="6" t="str">
        <f ca="1">IFERROR(__xludf.DUMMYFUNCTION("IFERROR(GOOGLETRANSLATE(E19,""en"", ""ko""))"),"")</f>
        <v/>
      </c>
      <c r="G19" s="2"/>
      <c r="H19" s="6" t="str">
        <f ca="1">IFERROR(__xludf.DUMMYFUNCTION("IFERROR(GOOGLETRANSLATE(G19,""en"", ""ko""))"),"")</f>
        <v/>
      </c>
      <c r="I19" s="15"/>
      <c r="J19" s="6" t="str">
        <f ca="1">IFERROR(__xludf.DUMMYFUNCTION("IFERROR(GOOGLETRANSLATE(I19,""en"", ""ko""))"),"")</f>
        <v/>
      </c>
      <c r="K19" s="15"/>
      <c r="L19" s="6" t="str">
        <f ca="1">IFERROR(__xludf.DUMMYFUNCTION("IFERROR(GOOGLETRANSLATE(K19,""en"", ""ko""))"),"")</f>
        <v/>
      </c>
    </row>
    <row r="20" spans="1:12" ht="15.75" customHeight="1" x14ac:dyDescent="0.5">
      <c r="A20" s="2"/>
      <c r="B20" s="6" t="str">
        <f ca="1">IFERROR(__xludf.DUMMYFUNCTION("IFERROR(GOOGLETRANSLATE(A20,""en"", ""ko""))"),"")</f>
        <v/>
      </c>
      <c r="C20" s="17"/>
      <c r="D20" s="6" t="str">
        <f ca="1">IFERROR(__xludf.DUMMYFUNCTION("IFERROR(GOOGLETRANSLATE(C20,""en"", ""ko""))"),"")</f>
        <v/>
      </c>
      <c r="E20" s="17"/>
      <c r="F20" s="6" t="str">
        <f ca="1">IFERROR(__xludf.DUMMYFUNCTION("IFERROR(GOOGLETRANSLATE(E20,""en"", ""ko""))"),"")</f>
        <v/>
      </c>
      <c r="G20" s="2"/>
      <c r="H20" s="6" t="str">
        <f ca="1">IFERROR(__xludf.DUMMYFUNCTION("IFERROR(GOOGLETRANSLATE(G20,""en"", ""ko""))"),"")</f>
        <v/>
      </c>
      <c r="I20" s="16"/>
      <c r="J20" s="6" t="str">
        <f ca="1">IFERROR(__xludf.DUMMYFUNCTION("IFERROR(GOOGLETRANSLATE(I20,""en"", ""ko""))"),"")</f>
        <v/>
      </c>
      <c r="K20" s="17"/>
      <c r="L20" s="6" t="str">
        <f ca="1">IFERROR(__xludf.DUMMYFUNCTION("IFERROR(GOOGLETRANSLATE(K20,""en"", ""ko""))"),"")</f>
        <v/>
      </c>
    </row>
    <row r="21" spans="1:12" ht="15.75" customHeight="1" x14ac:dyDescent="0.5">
      <c r="A21" s="2"/>
      <c r="B21" s="6" t="str">
        <f ca="1">IFERROR(__xludf.DUMMYFUNCTION("IFERROR(GOOGLETRANSLATE(A21,""en"", ""ko""))"),"")</f>
        <v/>
      </c>
      <c r="C21" s="15"/>
      <c r="D21" s="6" t="str">
        <f ca="1">IFERROR(__xludf.DUMMYFUNCTION("IFERROR(GOOGLETRANSLATE(C21,""en"", ""ko""))"),"")</f>
        <v/>
      </c>
      <c r="E21" s="15"/>
      <c r="F21" s="6" t="str">
        <f ca="1">IFERROR(__xludf.DUMMYFUNCTION("IFERROR(GOOGLETRANSLATE(E21,""en"", ""ko""))"),"")</f>
        <v/>
      </c>
      <c r="G21" s="2"/>
      <c r="H21" s="6" t="str">
        <f ca="1">IFERROR(__xludf.DUMMYFUNCTION("IFERROR(GOOGLETRANSLATE(G21,""en"", ""ko""))"),"")</f>
        <v/>
      </c>
      <c r="I21" s="15"/>
      <c r="J21" s="6" t="str">
        <f ca="1">IFERROR(__xludf.DUMMYFUNCTION("IFERROR(GOOGLETRANSLATE(I21,""en"", ""ko""))"),"")</f>
        <v/>
      </c>
      <c r="K21" s="15"/>
      <c r="L21" s="6" t="str">
        <f ca="1">IFERROR(__xludf.DUMMYFUNCTION("IFERROR(GOOGLETRANSLATE(K21,""en"", ""ko""))"),"")</f>
        <v/>
      </c>
    </row>
    <row r="22" spans="1:12" ht="15.75" customHeight="1" x14ac:dyDescent="0.5">
      <c r="A22" s="2"/>
      <c r="B22" s="6" t="str">
        <f ca="1">IFERROR(__xludf.DUMMYFUNCTION("IFERROR(GOOGLETRANSLATE(A22,""en"", ""ko""))"),"")</f>
        <v/>
      </c>
      <c r="C22" s="17"/>
      <c r="D22" s="6" t="str">
        <f ca="1">IFERROR(__xludf.DUMMYFUNCTION("IFERROR(GOOGLETRANSLATE(C22,""en"", ""ko""))"),"")</f>
        <v/>
      </c>
      <c r="E22" s="17"/>
      <c r="F22" s="6" t="str">
        <f ca="1">IFERROR(__xludf.DUMMYFUNCTION("IFERROR(GOOGLETRANSLATE(E22,""en"", ""ko""))"),"")</f>
        <v/>
      </c>
      <c r="G22" s="2"/>
      <c r="H22" s="6" t="str">
        <f ca="1">IFERROR(__xludf.DUMMYFUNCTION("IFERROR(GOOGLETRANSLATE(G22,""en"", ""ko""))"),"")</f>
        <v/>
      </c>
      <c r="I22" s="16"/>
      <c r="J22" s="6" t="str">
        <f ca="1">IFERROR(__xludf.DUMMYFUNCTION("IFERROR(GOOGLETRANSLATE(I22,""en"", ""ko""))"),"")</f>
        <v/>
      </c>
      <c r="K22" s="17"/>
      <c r="L22" s="6" t="str">
        <f ca="1">IFERROR(__xludf.DUMMYFUNCTION("IFERROR(GOOGLETRANSLATE(K22,""en"", ""ko""))"),"")</f>
        <v/>
      </c>
    </row>
    <row r="23" spans="1:12" ht="15.75" customHeight="1" x14ac:dyDescent="0.5">
      <c r="A23" s="2"/>
      <c r="B23" s="6" t="str">
        <f ca="1">IFERROR(__xludf.DUMMYFUNCTION("IFERROR(GOOGLETRANSLATE(A23,""en"", ""ko""))"),"")</f>
        <v/>
      </c>
      <c r="C23" s="15"/>
      <c r="D23" s="6" t="str">
        <f ca="1">IFERROR(__xludf.DUMMYFUNCTION("IFERROR(GOOGLETRANSLATE(C23,""en"", ""ko""))"),"")</f>
        <v/>
      </c>
      <c r="E23" s="15"/>
      <c r="F23" s="6" t="str">
        <f ca="1">IFERROR(__xludf.DUMMYFUNCTION("IFERROR(GOOGLETRANSLATE(E23,""en"", ""ko""))"),"")</f>
        <v/>
      </c>
      <c r="G23" s="2"/>
      <c r="H23" s="6" t="str">
        <f ca="1">IFERROR(__xludf.DUMMYFUNCTION("IFERROR(GOOGLETRANSLATE(G23,""en"", ""ko""))"),"")</f>
        <v/>
      </c>
      <c r="I23" s="15"/>
      <c r="J23" s="6" t="str">
        <f ca="1">IFERROR(__xludf.DUMMYFUNCTION("IFERROR(GOOGLETRANSLATE(I23,""en"", ""ko""))"),"")</f>
        <v/>
      </c>
      <c r="K23" s="15"/>
      <c r="L23" s="6" t="str">
        <f ca="1">IFERROR(__xludf.DUMMYFUNCTION("IFERROR(GOOGLETRANSLATE(K23,""en"", ""ko""))"),"")</f>
        <v/>
      </c>
    </row>
    <row r="24" spans="1:12" ht="15.75" customHeight="1" x14ac:dyDescent="0.5">
      <c r="A24" s="2"/>
      <c r="B24" s="6" t="str">
        <f ca="1">IFERROR(__xludf.DUMMYFUNCTION("IFERROR(GOOGLETRANSLATE(A24,""en"", ""ko""))"),"")</f>
        <v/>
      </c>
      <c r="C24" s="17"/>
      <c r="D24" s="6" t="str">
        <f ca="1">IFERROR(__xludf.DUMMYFUNCTION("IFERROR(GOOGLETRANSLATE(C24,""en"", ""ko""))"),"")</f>
        <v/>
      </c>
      <c r="E24" s="17"/>
      <c r="F24" s="6" t="str">
        <f ca="1">IFERROR(__xludf.DUMMYFUNCTION("IFERROR(GOOGLETRANSLATE(E24,""en"", ""ko""))"),"")</f>
        <v/>
      </c>
      <c r="G24" s="2"/>
      <c r="H24" s="6" t="str">
        <f ca="1">IFERROR(__xludf.DUMMYFUNCTION("IFERROR(GOOGLETRANSLATE(G24,""en"", ""ko""))"),"")</f>
        <v/>
      </c>
      <c r="I24" s="16"/>
      <c r="J24" s="6" t="str">
        <f ca="1">IFERROR(__xludf.DUMMYFUNCTION("IFERROR(GOOGLETRANSLATE(I24,""en"", ""ko""))"),"")</f>
        <v/>
      </c>
      <c r="K24" s="17"/>
      <c r="L24" s="6" t="str">
        <f ca="1">IFERROR(__xludf.DUMMYFUNCTION("IFERROR(GOOGLETRANSLATE(K24,""en"", ""ko""))"),"")</f>
        <v/>
      </c>
    </row>
    <row r="25" spans="1:12" ht="15.75" customHeight="1" x14ac:dyDescent="0.5">
      <c r="A25" s="2"/>
      <c r="B25" s="6" t="str">
        <f ca="1">IFERROR(__xludf.DUMMYFUNCTION("IFERROR(GOOGLETRANSLATE(A25,""en"", ""ko""))"),"")</f>
        <v/>
      </c>
      <c r="C25" s="15"/>
      <c r="D25" s="6" t="str">
        <f ca="1">IFERROR(__xludf.DUMMYFUNCTION("IFERROR(GOOGLETRANSLATE(C25,""en"", ""ko""))"),"")</f>
        <v/>
      </c>
      <c r="E25" s="15"/>
      <c r="F25" s="6" t="str">
        <f ca="1">IFERROR(__xludf.DUMMYFUNCTION("IFERROR(GOOGLETRANSLATE(E25,""en"", ""ko""))"),"")</f>
        <v/>
      </c>
      <c r="G25" s="2"/>
      <c r="H25" s="6" t="str">
        <f ca="1">IFERROR(__xludf.DUMMYFUNCTION("IFERROR(GOOGLETRANSLATE(G25,""en"", ""ko""))"),"")</f>
        <v/>
      </c>
      <c r="I25" s="15"/>
      <c r="J25" s="6" t="str">
        <f ca="1">IFERROR(__xludf.DUMMYFUNCTION("IFERROR(GOOGLETRANSLATE(I25,""en"", ""ko""))"),"")</f>
        <v/>
      </c>
      <c r="K25" s="15"/>
      <c r="L25" s="6" t="str">
        <f ca="1">IFERROR(__xludf.DUMMYFUNCTION("IFERROR(GOOGLETRANSLATE(K25,""en"", ""ko""))"),"")</f>
        <v/>
      </c>
    </row>
    <row r="26" spans="1:12" ht="15.75" customHeight="1" x14ac:dyDescent="0.5">
      <c r="A26" s="2"/>
      <c r="B26" s="6" t="str">
        <f ca="1">IFERROR(__xludf.DUMMYFUNCTION("IFERROR(GOOGLETRANSLATE(A26,""en"", ""ko""))"),"")</f>
        <v/>
      </c>
      <c r="C26" s="17"/>
      <c r="D26" s="6" t="str">
        <f ca="1">IFERROR(__xludf.DUMMYFUNCTION("IFERROR(GOOGLETRANSLATE(C26,""en"", ""ko""))"),"")</f>
        <v/>
      </c>
      <c r="E26" s="17"/>
      <c r="F26" s="6" t="str">
        <f ca="1">IFERROR(__xludf.DUMMYFUNCTION("IFERROR(GOOGLETRANSLATE(E26,""en"", ""ko""))"),"")</f>
        <v/>
      </c>
      <c r="G26" s="2"/>
      <c r="H26" s="6" t="str">
        <f ca="1">IFERROR(__xludf.DUMMYFUNCTION("IFERROR(GOOGLETRANSLATE(G26,""en"", ""ko""))"),"")</f>
        <v/>
      </c>
      <c r="I26" s="16"/>
      <c r="J26" s="6" t="str">
        <f ca="1">IFERROR(__xludf.DUMMYFUNCTION("IFERROR(GOOGLETRANSLATE(I26,""en"", ""ko""))"),"")</f>
        <v/>
      </c>
      <c r="K26" s="17"/>
      <c r="L26" s="6" t="str">
        <f ca="1">IFERROR(__xludf.DUMMYFUNCTION("IFERROR(GOOGLETRANSLATE(K26,""en"", ""ko""))"),"")</f>
        <v/>
      </c>
    </row>
    <row r="27" spans="1:12" ht="15.75" customHeight="1" x14ac:dyDescent="0.5">
      <c r="A27" s="2"/>
      <c r="B27" s="6" t="str">
        <f ca="1">IFERROR(__xludf.DUMMYFUNCTION("IFERROR(GOOGLETRANSLATE(A27,""en"", ""ko""))"),"")</f>
        <v/>
      </c>
      <c r="C27" s="15"/>
      <c r="D27" s="6" t="str">
        <f ca="1">IFERROR(__xludf.DUMMYFUNCTION("IFERROR(GOOGLETRANSLATE(C27,""en"", ""ko""))"),"")</f>
        <v/>
      </c>
      <c r="E27" s="15"/>
      <c r="F27" s="6" t="str">
        <f ca="1">IFERROR(__xludf.DUMMYFUNCTION("IFERROR(GOOGLETRANSLATE(E27,""en"", ""ko""))"),"")</f>
        <v/>
      </c>
      <c r="G27" s="2"/>
      <c r="H27" s="6" t="str">
        <f ca="1">IFERROR(__xludf.DUMMYFUNCTION("IFERROR(GOOGLETRANSLATE(G27,""en"", ""ko""))"),"")</f>
        <v/>
      </c>
      <c r="I27" s="15"/>
      <c r="J27" s="6" t="str">
        <f ca="1">IFERROR(__xludf.DUMMYFUNCTION("IFERROR(GOOGLETRANSLATE(I27,""en"", ""ko""))"),"")</f>
        <v/>
      </c>
      <c r="K27" s="2"/>
      <c r="L27" s="6" t="str">
        <f ca="1">IFERROR(__xludf.DUMMYFUNCTION("IFERROR(GOOGLETRANSLATE(K27,""en"", ""ko""))"),"")</f>
        <v/>
      </c>
    </row>
    <row r="28" spans="1:12" ht="15.75" customHeight="1" x14ac:dyDescent="0.5">
      <c r="A28" s="2"/>
      <c r="B28" s="6" t="str">
        <f ca="1">IFERROR(__xludf.DUMMYFUNCTION("IFERROR(GOOGLETRANSLATE(A28,""en"", ""ko""))"),"")</f>
        <v/>
      </c>
      <c r="C28" s="17"/>
      <c r="D28" s="6" t="str">
        <f ca="1">IFERROR(__xludf.DUMMYFUNCTION("IFERROR(GOOGLETRANSLATE(C28,""en"", ""ko""))"),"")</f>
        <v/>
      </c>
      <c r="E28" s="17"/>
      <c r="F28" s="6" t="str">
        <f ca="1">IFERROR(__xludf.DUMMYFUNCTION("IFERROR(GOOGLETRANSLATE(E28,""en"", ""ko""))"),"")</f>
        <v/>
      </c>
      <c r="G28" s="2"/>
      <c r="H28" s="6" t="str">
        <f ca="1">IFERROR(__xludf.DUMMYFUNCTION("IFERROR(GOOGLETRANSLATE(G28,""en"", ""ko""))"),"")</f>
        <v/>
      </c>
      <c r="I28" s="16"/>
      <c r="J28" s="6" t="str">
        <f ca="1">IFERROR(__xludf.DUMMYFUNCTION("IFERROR(GOOGLETRANSLATE(I28,""en"", ""ko""))"),"")</f>
        <v/>
      </c>
      <c r="K28" s="2"/>
      <c r="L28" s="6" t="str">
        <f ca="1">IFERROR(__xludf.DUMMYFUNCTION("IFERROR(GOOGLETRANSLATE(K28,""en"", ""ko""))"),"")</f>
        <v/>
      </c>
    </row>
    <row r="29" spans="1:12" ht="15.75" customHeight="1" x14ac:dyDescent="0.5">
      <c r="A29" s="2"/>
      <c r="B29" s="6" t="str">
        <f ca="1">IFERROR(__xludf.DUMMYFUNCTION("IFERROR(GOOGLETRANSLATE(A29,""en"", ""ko""))"),"")</f>
        <v/>
      </c>
      <c r="C29" s="15"/>
      <c r="D29" s="6" t="str">
        <f ca="1">IFERROR(__xludf.DUMMYFUNCTION("IFERROR(GOOGLETRANSLATE(C29,""en"", ""ko""))"),"")</f>
        <v/>
      </c>
      <c r="E29" s="15"/>
      <c r="F29" s="6" t="str">
        <f ca="1">IFERROR(__xludf.DUMMYFUNCTION("IFERROR(GOOGLETRANSLATE(E29,""en"", ""ko""))"),"")</f>
        <v/>
      </c>
      <c r="G29" s="2"/>
      <c r="H29" s="6" t="str">
        <f ca="1">IFERROR(__xludf.DUMMYFUNCTION("IFERROR(GOOGLETRANSLATE(G29,""en"", ""ko""))"),"")</f>
        <v/>
      </c>
      <c r="I29" s="15"/>
      <c r="J29" s="6" t="str">
        <f ca="1">IFERROR(__xludf.DUMMYFUNCTION("IFERROR(GOOGLETRANSLATE(I29,""en"", ""ko""))"),"")</f>
        <v/>
      </c>
      <c r="K29" s="2"/>
      <c r="L29" s="6" t="str">
        <f ca="1">IFERROR(__xludf.DUMMYFUNCTION("IFERROR(GOOGLETRANSLATE(K29,""en"", ""ko""))"),"")</f>
        <v/>
      </c>
    </row>
    <row r="30" spans="1:12" ht="15.75" customHeight="1" x14ac:dyDescent="0.5">
      <c r="A30" s="2"/>
      <c r="B30" s="6" t="str">
        <f ca="1">IFERROR(__xludf.DUMMYFUNCTION("IFERROR(GOOGLETRANSLATE(A30,""en"", ""ko""))"),"")</f>
        <v/>
      </c>
      <c r="C30" s="17"/>
      <c r="D30" s="6" t="str">
        <f ca="1">IFERROR(__xludf.DUMMYFUNCTION("IFERROR(GOOGLETRANSLATE(C30,""en"", ""ko""))"),"")</f>
        <v/>
      </c>
      <c r="E30" s="17"/>
      <c r="F30" s="6" t="str">
        <f ca="1">IFERROR(__xludf.DUMMYFUNCTION("IFERROR(GOOGLETRANSLATE(E30,""en"", ""ko""))"),"")</f>
        <v/>
      </c>
      <c r="G30" s="2"/>
      <c r="H30" s="6" t="str">
        <f ca="1">IFERROR(__xludf.DUMMYFUNCTION("IFERROR(GOOGLETRANSLATE(G30,""en"", ""ko""))"),"")</f>
        <v/>
      </c>
      <c r="I30" s="16"/>
      <c r="J30" s="6" t="str">
        <f ca="1">IFERROR(__xludf.DUMMYFUNCTION("IFERROR(GOOGLETRANSLATE(I30,""en"", ""ko""))"),"")</f>
        <v/>
      </c>
      <c r="K30" s="2"/>
      <c r="L30" s="6" t="str">
        <f ca="1">IFERROR(__xludf.DUMMYFUNCTION("IFERROR(GOOGLETRANSLATE(K30,""en"", ""ko""))"),"")</f>
        <v/>
      </c>
    </row>
    <row r="31" spans="1:12" ht="15.75" customHeight="1" x14ac:dyDescent="0.5">
      <c r="A31" s="2"/>
      <c r="B31" s="6" t="str">
        <f ca="1">IFERROR(__xludf.DUMMYFUNCTION("IFERROR(GOOGLETRANSLATE(A31,""en"", ""ko""))"),"")</f>
        <v/>
      </c>
      <c r="C31" s="15"/>
      <c r="D31" s="6" t="str">
        <f ca="1">IFERROR(__xludf.DUMMYFUNCTION("IFERROR(GOOGLETRANSLATE(C31,""en"", ""ko""))"),"")</f>
        <v/>
      </c>
      <c r="E31" s="15"/>
      <c r="F31" s="6" t="str">
        <f ca="1">IFERROR(__xludf.DUMMYFUNCTION("IFERROR(GOOGLETRANSLATE(E31,""en"", ""ko""))"),"")</f>
        <v/>
      </c>
      <c r="G31" s="2"/>
      <c r="H31" s="6" t="str">
        <f ca="1">IFERROR(__xludf.DUMMYFUNCTION("IFERROR(GOOGLETRANSLATE(G31,""en"", ""ko""))"),"")</f>
        <v/>
      </c>
      <c r="I31" s="15"/>
      <c r="J31" s="6" t="str">
        <f ca="1">IFERROR(__xludf.DUMMYFUNCTION("IFERROR(GOOGLETRANSLATE(I31,""en"", ""ko""))"),"")</f>
        <v/>
      </c>
      <c r="K31" s="2"/>
      <c r="L31" s="6" t="str">
        <f ca="1">IFERROR(__xludf.DUMMYFUNCTION("IFERROR(GOOGLETRANSLATE(K31,""en"", ""ko""))"),"")</f>
        <v/>
      </c>
    </row>
    <row r="32" spans="1:12" ht="15.75" customHeight="1" x14ac:dyDescent="0.5">
      <c r="A32" s="2"/>
      <c r="B32" s="6" t="str">
        <f ca="1">IFERROR(__xludf.DUMMYFUNCTION("IFERROR(GOOGLETRANSLATE(A32,""en"", ""ko""))"),"")</f>
        <v/>
      </c>
      <c r="C32" s="17"/>
      <c r="D32" s="6" t="str">
        <f ca="1">IFERROR(__xludf.DUMMYFUNCTION("IFERROR(GOOGLETRANSLATE(C32,""en"", ""ko""))"),"")</f>
        <v/>
      </c>
      <c r="E32" s="17"/>
      <c r="F32" s="6" t="str">
        <f ca="1">IFERROR(__xludf.DUMMYFUNCTION("IFERROR(GOOGLETRANSLATE(E32,""en"", ""ko""))"),"")</f>
        <v/>
      </c>
      <c r="G32" s="2"/>
      <c r="H32" s="6" t="str">
        <f ca="1">IFERROR(__xludf.DUMMYFUNCTION("IFERROR(GOOGLETRANSLATE(G32,""en"", ""ko""))"),"")</f>
        <v/>
      </c>
      <c r="I32" s="16"/>
      <c r="J32" s="6" t="str">
        <f ca="1">IFERROR(__xludf.DUMMYFUNCTION("IFERROR(GOOGLETRANSLATE(I32,""en"", ""ko""))"),"")</f>
        <v/>
      </c>
      <c r="K32" s="2"/>
      <c r="L32" s="6" t="str">
        <f ca="1">IFERROR(__xludf.DUMMYFUNCTION("IFERROR(GOOGLETRANSLATE(K32,""en"", ""ko""))"),"")</f>
        <v/>
      </c>
    </row>
    <row r="33" spans="1:12" ht="15.75" customHeight="1" x14ac:dyDescent="0.5">
      <c r="A33" s="2"/>
      <c r="B33" s="6" t="str">
        <f ca="1">IFERROR(__xludf.DUMMYFUNCTION("IFERROR(GOOGLETRANSLATE(A33,""en"", ""ko""))"),"")</f>
        <v/>
      </c>
      <c r="C33" s="15"/>
      <c r="D33" s="6" t="str">
        <f ca="1">IFERROR(__xludf.DUMMYFUNCTION("IFERROR(GOOGLETRANSLATE(C33,""en"", ""ko""))"),"")</f>
        <v/>
      </c>
      <c r="E33" s="15"/>
      <c r="F33" s="6" t="str">
        <f ca="1">IFERROR(__xludf.DUMMYFUNCTION("IFERROR(GOOGLETRANSLATE(E33,""en"", ""ko""))"),"")</f>
        <v/>
      </c>
      <c r="G33" s="2"/>
      <c r="H33" s="6" t="str">
        <f ca="1">IFERROR(__xludf.DUMMYFUNCTION("IFERROR(GOOGLETRANSLATE(G33,""en"", ""ko""))"),"")</f>
        <v/>
      </c>
      <c r="I33" s="15"/>
      <c r="J33" s="6" t="str">
        <f ca="1">IFERROR(__xludf.DUMMYFUNCTION("IFERROR(GOOGLETRANSLATE(I33,""en"", ""ko""))"),"")</f>
        <v/>
      </c>
      <c r="K33" s="2"/>
      <c r="L33" s="6" t="str">
        <f ca="1">IFERROR(__xludf.DUMMYFUNCTION("IFERROR(GOOGLETRANSLATE(K33,""en"", ""ko""))"),"")</f>
        <v/>
      </c>
    </row>
    <row r="34" spans="1:12" ht="15.75" customHeight="1" x14ac:dyDescent="0.5">
      <c r="A34" s="2"/>
      <c r="B34" s="6" t="str">
        <f ca="1">IFERROR(__xludf.DUMMYFUNCTION("IFERROR(GOOGLETRANSLATE(A34,""en"", ""ko""))"),"")</f>
        <v/>
      </c>
      <c r="C34" s="17"/>
      <c r="D34" s="6" t="str">
        <f ca="1">IFERROR(__xludf.DUMMYFUNCTION("IFERROR(GOOGLETRANSLATE(C34,""en"", ""ko""))"),"")</f>
        <v/>
      </c>
      <c r="E34" s="17"/>
      <c r="F34" s="6" t="str">
        <f ca="1">IFERROR(__xludf.DUMMYFUNCTION("IFERROR(GOOGLETRANSLATE(E34,""en"", ""ko""))"),"")</f>
        <v/>
      </c>
      <c r="G34" s="2"/>
      <c r="H34" s="6" t="str">
        <f ca="1">IFERROR(__xludf.DUMMYFUNCTION("IFERROR(GOOGLETRANSLATE(G34,""en"", ""ko""))"),"")</f>
        <v/>
      </c>
      <c r="I34" s="2"/>
      <c r="J34" s="6" t="str">
        <f ca="1">IFERROR(__xludf.DUMMYFUNCTION("IFERROR(GOOGLETRANSLATE(I34,""en"", ""ko""))"),"")</f>
        <v/>
      </c>
      <c r="K34" s="2"/>
      <c r="L34" s="6" t="str">
        <f ca="1">IFERROR(__xludf.DUMMYFUNCTION("IFERROR(GOOGLETRANSLATE(K34,""en"", ""ko""))"),"")</f>
        <v/>
      </c>
    </row>
    <row r="35" spans="1:12" ht="15.75" customHeight="1" x14ac:dyDescent="0.5">
      <c r="A35" s="2"/>
      <c r="B35" s="6" t="str">
        <f ca="1">IFERROR(__xludf.DUMMYFUNCTION("IFERROR(GOOGLETRANSLATE(A35,""en"", ""ko""))"),"")</f>
        <v/>
      </c>
      <c r="C35" s="15"/>
      <c r="D35" s="6" t="str">
        <f ca="1">IFERROR(__xludf.DUMMYFUNCTION("IFERROR(GOOGLETRANSLATE(C35,""en"", ""ko""))"),"")</f>
        <v/>
      </c>
      <c r="E35" s="15"/>
      <c r="F35" s="6" t="str">
        <f ca="1">IFERROR(__xludf.DUMMYFUNCTION("IFERROR(GOOGLETRANSLATE(E35,""en"", ""ko""))"),"")</f>
        <v/>
      </c>
      <c r="G35" s="2"/>
      <c r="H35" s="6" t="str">
        <f ca="1">IFERROR(__xludf.DUMMYFUNCTION("IFERROR(GOOGLETRANSLATE(G35,""en"", ""ko""))"),"")</f>
        <v/>
      </c>
      <c r="I35" s="2"/>
      <c r="J35" s="6" t="str">
        <f ca="1">IFERROR(__xludf.DUMMYFUNCTION("IFERROR(GOOGLETRANSLATE(I35,""en"", ""ko""))"),"")</f>
        <v/>
      </c>
      <c r="K35" s="2"/>
      <c r="L35" s="6" t="str">
        <f ca="1">IFERROR(__xludf.DUMMYFUNCTION("IFERROR(GOOGLETRANSLATE(K35,""en"", ""ko""))"),"")</f>
        <v/>
      </c>
    </row>
    <row r="36" spans="1:12" ht="15.75" customHeight="1" x14ac:dyDescent="0.5">
      <c r="A36" s="2"/>
      <c r="B36" s="6" t="str">
        <f ca="1">IFERROR(__xludf.DUMMYFUNCTION("IFERROR(GOOGLETRANSLATE(A36,""en"", ""ko""))"),"")</f>
        <v/>
      </c>
      <c r="C36" s="17"/>
      <c r="D36" s="6" t="str">
        <f ca="1">IFERROR(__xludf.DUMMYFUNCTION("IFERROR(GOOGLETRANSLATE(C36,""en"", ""ko""))"),"")</f>
        <v/>
      </c>
      <c r="E36" s="17"/>
      <c r="F36" s="6" t="str">
        <f ca="1">IFERROR(__xludf.DUMMYFUNCTION("IFERROR(GOOGLETRANSLATE(E36,""en"", ""ko""))"),"")</f>
        <v/>
      </c>
      <c r="G36" s="2"/>
      <c r="H36" s="6" t="str">
        <f ca="1">IFERROR(__xludf.DUMMYFUNCTION("IFERROR(GOOGLETRANSLATE(G36,""en"", ""ko""))"),"")</f>
        <v/>
      </c>
      <c r="I36" s="2"/>
      <c r="J36" s="6" t="str">
        <f ca="1">IFERROR(__xludf.DUMMYFUNCTION("IFERROR(GOOGLETRANSLATE(I36,""en"", ""ko""))"),"")</f>
        <v/>
      </c>
      <c r="K36" s="2"/>
      <c r="L36" s="6" t="str">
        <f ca="1">IFERROR(__xludf.DUMMYFUNCTION("IFERROR(GOOGLETRANSLATE(K36,""en"", ""ko""))"),"")</f>
        <v/>
      </c>
    </row>
    <row r="37" spans="1:12" ht="15.75" customHeight="1" x14ac:dyDescent="0.5">
      <c r="A37" s="2"/>
      <c r="B37" s="6" t="str">
        <f ca="1">IFERROR(__xludf.DUMMYFUNCTION("IFERROR(GOOGLETRANSLATE(A37,""en"", ""ko""))"),"")</f>
        <v/>
      </c>
      <c r="C37" s="15"/>
      <c r="D37" s="6" t="str">
        <f ca="1">IFERROR(__xludf.DUMMYFUNCTION("IFERROR(GOOGLETRANSLATE(C37,""en"", ""ko""))"),"")</f>
        <v/>
      </c>
      <c r="E37" s="15"/>
      <c r="F37" s="6" t="str">
        <f ca="1">IFERROR(__xludf.DUMMYFUNCTION("IFERROR(GOOGLETRANSLATE(E37,""en"", ""ko""))"),"")</f>
        <v/>
      </c>
      <c r="G37" s="2"/>
      <c r="H37" s="6" t="str">
        <f ca="1">IFERROR(__xludf.DUMMYFUNCTION("IFERROR(GOOGLETRANSLATE(G37,""en"", ""ko""))"),"")</f>
        <v/>
      </c>
      <c r="I37" s="2"/>
      <c r="J37" s="6" t="str">
        <f ca="1">IFERROR(__xludf.DUMMYFUNCTION("IFERROR(GOOGLETRANSLATE(I37,""en"", ""ko""))"),"")</f>
        <v/>
      </c>
      <c r="K37" s="2"/>
      <c r="L37" s="6" t="str">
        <f ca="1">IFERROR(__xludf.DUMMYFUNCTION("IFERROR(GOOGLETRANSLATE(K37,""en"", ""ko""))"),"")</f>
        <v/>
      </c>
    </row>
    <row r="38" spans="1:12" ht="15.75" customHeight="1" x14ac:dyDescent="0.5">
      <c r="A38" s="2"/>
      <c r="B38" s="6" t="str">
        <f ca="1">IFERROR(__xludf.DUMMYFUNCTION("IFERROR(GOOGLETRANSLATE(A38,""en"", ""ko""))"),"")</f>
        <v/>
      </c>
      <c r="C38" s="2"/>
      <c r="D38" s="6" t="str">
        <f ca="1">IFERROR(__xludf.DUMMYFUNCTION("IFERROR(GOOGLETRANSLATE(C38,""en"", ""ko""))"),"")</f>
        <v/>
      </c>
      <c r="E38" s="17"/>
      <c r="F38" s="6" t="str">
        <f ca="1">IFERROR(__xludf.DUMMYFUNCTION("IFERROR(GOOGLETRANSLATE(E38,""en"", ""ko""))"),"")</f>
        <v/>
      </c>
      <c r="G38" s="2"/>
      <c r="H38" s="6" t="str">
        <f ca="1">IFERROR(__xludf.DUMMYFUNCTION("IFERROR(GOOGLETRANSLATE(G38,""en"", ""ko""))"),"")</f>
        <v/>
      </c>
      <c r="I38" s="2"/>
      <c r="J38" s="6" t="str">
        <f ca="1">IFERROR(__xludf.DUMMYFUNCTION("IFERROR(GOOGLETRANSLATE(I38,""en"", ""ko""))"),"")</f>
        <v/>
      </c>
      <c r="K38" s="2"/>
      <c r="L38" s="6" t="str">
        <f ca="1">IFERROR(__xludf.DUMMYFUNCTION("IFERROR(GOOGLETRANSLATE(K38,""en"", ""ko""))"),"")</f>
        <v/>
      </c>
    </row>
    <row r="39" spans="1:12" ht="15.75" customHeight="1" x14ac:dyDescent="0.5">
      <c r="A39" s="2"/>
      <c r="B39" s="6" t="str">
        <f ca="1">IFERROR(__xludf.DUMMYFUNCTION("IFERROR(GOOGLETRANSLATE(A39,""en"", ""ko""))"),"")</f>
        <v/>
      </c>
      <c r="C39" s="2"/>
      <c r="D39" s="6" t="str">
        <f ca="1">IFERROR(__xludf.DUMMYFUNCTION("IFERROR(GOOGLETRANSLATE(C39,""en"", ""ko""))"),"")</f>
        <v/>
      </c>
      <c r="E39" s="15"/>
      <c r="F39" s="6" t="str">
        <f ca="1">IFERROR(__xludf.DUMMYFUNCTION("IFERROR(GOOGLETRANSLATE(E39,""en"", ""ko""))"),"")</f>
        <v/>
      </c>
      <c r="G39" s="2"/>
      <c r="H39" s="6" t="str">
        <f ca="1">IFERROR(__xludf.DUMMYFUNCTION("IFERROR(GOOGLETRANSLATE(G39,""en"", ""ko""))"),"")</f>
        <v/>
      </c>
      <c r="I39" s="2"/>
      <c r="J39" s="6" t="str">
        <f ca="1">IFERROR(__xludf.DUMMYFUNCTION("IFERROR(GOOGLETRANSLATE(I39,""en"", ""ko""))"),"")</f>
        <v/>
      </c>
      <c r="K39" s="2"/>
      <c r="L39" s="6" t="str">
        <f ca="1">IFERROR(__xludf.DUMMYFUNCTION("IFERROR(GOOGLETRANSLATE(K39,""en"", ""ko""))"),"")</f>
        <v/>
      </c>
    </row>
    <row r="40" spans="1:12" ht="15.75" customHeight="1" x14ac:dyDescent="0.5">
      <c r="A40" s="2"/>
      <c r="B40" s="6" t="str">
        <f ca="1">IFERROR(__xludf.DUMMYFUNCTION("IFERROR(GOOGLETRANSLATE(A40,""en"", ""ko""))"),"")</f>
        <v/>
      </c>
      <c r="C40" s="2"/>
      <c r="D40" s="6" t="str">
        <f ca="1">IFERROR(__xludf.DUMMYFUNCTION("IFERROR(GOOGLETRANSLATE(C40,""en"", ""ko""))"),"")</f>
        <v/>
      </c>
      <c r="E40" s="17"/>
      <c r="F40" s="6" t="str">
        <f ca="1">IFERROR(__xludf.DUMMYFUNCTION("IFERROR(GOOGLETRANSLATE(E40,""en"", ""ko""))"),"")</f>
        <v/>
      </c>
      <c r="G40" s="2"/>
      <c r="H40" s="6" t="str">
        <f ca="1">IFERROR(__xludf.DUMMYFUNCTION("IFERROR(GOOGLETRANSLATE(G40,""en"", ""ko""))"),"")</f>
        <v/>
      </c>
      <c r="I40" s="2"/>
      <c r="J40" s="6" t="str">
        <f ca="1">IFERROR(__xludf.DUMMYFUNCTION("IFERROR(GOOGLETRANSLATE(I40,""en"", ""ko""))"),"")</f>
        <v/>
      </c>
      <c r="K40" s="2"/>
      <c r="L40" s="6" t="str">
        <f ca="1">IFERROR(__xludf.DUMMYFUNCTION("IFERROR(GOOGLETRANSLATE(K40,""en"", ""ko""))"),"")</f>
        <v/>
      </c>
    </row>
    <row r="41" spans="1:12" ht="15.75" customHeight="1" x14ac:dyDescent="0.5">
      <c r="A41" s="2"/>
      <c r="B41" s="6" t="str">
        <f ca="1">IFERROR(__xludf.DUMMYFUNCTION("IFERROR(GOOGLETRANSLATE(A41,""en"", ""ko""))"),"")</f>
        <v/>
      </c>
      <c r="C41" s="2"/>
      <c r="D41" s="6" t="str">
        <f ca="1">IFERROR(__xludf.DUMMYFUNCTION("IFERROR(GOOGLETRANSLATE(C41,""en"", ""ko""))"),"")</f>
        <v/>
      </c>
      <c r="E41" s="15"/>
      <c r="F41" s="6" t="str">
        <f ca="1">IFERROR(__xludf.DUMMYFUNCTION("IFERROR(GOOGLETRANSLATE(E41,""en"", ""ko""))"),"")</f>
        <v/>
      </c>
      <c r="G41" s="2"/>
      <c r="H41" s="6" t="str">
        <f ca="1">IFERROR(__xludf.DUMMYFUNCTION("IFERROR(GOOGLETRANSLATE(G41,""en"", ""ko""))"),"")</f>
        <v/>
      </c>
      <c r="I41" s="2"/>
      <c r="J41" s="6" t="str">
        <f ca="1">IFERROR(__xludf.DUMMYFUNCTION("IFERROR(GOOGLETRANSLATE(I41,""en"", ""ko""))"),"")</f>
        <v/>
      </c>
      <c r="K41" s="2"/>
      <c r="L41" s="6" t="str">
        <f ca="1">IFERROR(__xludf.DUMMYFUNCTION("IFERROR(GOOGLETRANSLATE(K41,""en"", ""ko""))"),"")</f>
        <v/>
      </c>
    </row>
    <row r="42" spans="1:12" ht="15.75" customHeight="1" x14ac:dyDescent="0.5">
      <c r="A42" s="2"/>
      <c r="B42" s="6" t="str">
        <f ca="1">IFERROR(__xludf.DUMMYFUNCTION("IFERROR(GOOGLETRANSLATE(A42,""en"", ""ko""))"),"")</f>
        <v/>
      </c>
      <c r="C42" s="2"/>
      <c r="D42" s="6" t="str">
        <f ca="1">IFERROR(__xludf.DUMMYFUNCTION("IFERROR(GOOGLETRANSLATE(C42,""en"", ""ko""))"),"")</f>
        <v/>
      </c>
      <c r="E42" s="17"/>
      <c r="F42" s="6" t="str">
        <f ca="1">IFERROR(__xludf.DUMMYFUNCTION("IFERROR(GOOGLETRANSLATE(E42,""en"", ""ko""))"),"")</f>
        <v/>
      </c>
      <c r="G42" s="2"/>
      <c r="H42" s="6" t="str">
        <f ca="1">IFERROR(__xludf.DUMMYFUNCTION("IFERROR(GOOGLETRANSLATE(G42,""en"", ""ko""))"),"")</f>
        <v/>
      </c>
      <c r="I42" s="2"/>
      <c r="J42" s="6" t="str">
        <f ca="1">IFERROR(__xludf.DUMMYFUNCTION("IFERROR(GOOGLETRANSLATE(I42,""en"", ""ko""))"),"")</f>
        <v/>
      </c>
      <c r="K42" s="2"/>
      <c r="L42" s="6" t="str">
        <f ca="1">IFERROR(__xludf.DUMMYFUNCTION("IFERROR(GOOGLETRANSLATE(K42,""en"", ""ko""))"),"")</f>
        <v/>
      </c>
    </row>
    <row r="43" spans="1:12" ht="15.75" customHeight="1" x14ac:dyDescent="0.5">
      <c r="A43" s="2"/>
      <c r="B43" s="6" t="str">
        <f ca="1">IFERROR(__xludf.DUMMYFUNCTION("IFERROR(GOOGLETRANSLATE(A43,""en"", ""ko""))"),"")</f>
        <v/>
      </c>
      <c r="C43" s="2"/>
      <c r="D43" s="6" t="str">
        <f ca="1">IFERROR(__xludf.DUMMYFUNCTION("IFERROR(GOOGLETRANSLATE(C43,""en"", ""ko""))"),"")</f>
        <v/>
      </c>
      <c r="E43" s="2"/>
      <c r="F43" s="6" t="str">
        <f ca="1">IFERROR(__xludf.DUMMYFUNCTION("IFERROR(GOOGLETRANSLATE(E43,""en"", ""ko""))"),"")</f>
        <v/>
      </c>
      <c r="G43" s="2"/>
      <c r="H43" s="6" t="str">
        <f ca="1">IFERROR(__xludf.DUMMYFUNCTION("IFERROR(GOOGLETRANSLATE(G43,""en"", ""ko""))"),"")</f>
        <v/>
      </c>
      <c r="I43" s="2"/>
      <c r="J43" s="6" t="str">
        <f ca="1">IFERROR(__xludf.DUMMYFUNCTION("IFERROR(GOOGLETRANSLATE(I43,""en"", ""ko""))"),"")</f>
        <v/>
      </c>
      <c r="K43" s="2"/>
      <c r="L43" s="6" t="str">
        <f ca="1">IFERROR(__xludf.DUMMYFUNCTION("IFERROR(GOOGLETRANSLATE(K43,""en"", ""ko""))"),"")</f>
        <v/>
      </c>
    </row>
    <row r="44" spans="1:12" ht="15.75" customHeight="1" x14ac:dyDescent="0.5">
      <c r="A44" s="2"/>
      <c r="B44" s="6" t="str">
        <f ca="1">IFERROR(__xludf.DUMMYFUNCTION("IFERROR(GOOGLETRANSLATE(A44,""en"", ""ko""))"),"")</f>
        <v/>
      </c>
      <c r="C44" s="2"/>
      <c r="D44" s="6" t="str">
        <f ca="1">IFERROR(__xludf.DUMMYFUNCTION("IFERROR(GOOGLETRANSLATE(C44,""en"", ""es""))"),"")</f>
        <v/>
      </c>
      <c r="E44" s="2"/>
      <c r="F44" s="6" t="str">
        <f ca="1">IFERROR(__xludf.DUMMYFUNCTION("IFERROR(GOOGLETRANSLATE(E44,""en"", ""ko""))"),"")</f>
        <v/>
      </c>
      <c r="G44" s="2"/>
      <c r="H44" s="6" t="str">
        <f ca="1">IFERROR(__xludf.DUMMYFUNCTION("IFERROR(GOOGLETRANSLATE(G44,""en"", ""ko""))"),"")</f>
        <v/>
      </c>
      <c r="I44" s="2"/>
      <c r="J44" s="6" t="str">
        <f ca="1">IFERROR(__xludf.DUMMYFUNCTION("IFERROR(GOOGLETRANSLATE(I44,""en"", ""ko""))"),"")</f>
        <v/>
      </c>
      <c r="K44" s="2"/>
      <c r="L44" s="6" t="str">
        <f ca="1">IFERROR(__xludf.DUMMYFUNCTION("IFERROR(GOOGLETRANSLATE(K44,""en"", ""ko""))"),"")</f>
        <v/>
      </c>
    </row>
    <row r="45" spans="1:12" ht="15.75" customHeight="1" x14ac:dyDescent="0.5">
      <c r="A45" s="2"/>
      <c r="B45" s="6" t="str">
        <f ca="1">IFERROR(__xludf.DUMMYFUNCTION("IFERROR(GOOGLETRANSLATE(A45,""en"", ""ko""))"),"")</f>
        <v/>
      </c>
      <c r="C45" s="2"/>
      <c r="D45" s="6" t="str">
        <f ca="1">IFERROR(__xludf.DUMMYFUNCTION("IFERROR(GOOGLETRANSLATE(C45,""en"", ""es""))"),"")</f>
        <v/>
      </c>
      <c r="E45" s="2"/>
      <c r="F45" s="6" t="str">
        <f ca="1">IFERROR(__xludf.DUMMYFUNCTION("IFERROR(GOOGLETRANSLATE(E45,""en"", ""ko""))"),"")</f>
        <v/>
      </c>
      <c r="G45" s="2"/>
      <c r="H45" s="6" t="str">
        <f ca="1">IFERROR(__xludf.DUMMYFUNCTION("IFERROR(GOOGLETRANSLATE(G45,""en"", ""ko""))"),"")</f>
        <v/>
      </c>
      <c r="I45" s="2"/>
      <c r="J45" s="6" t="str">
        <f ca="1">IFERROR(__xludf.DUMMYFUNCTION("IFERROR(GOOGLETRANSLATE(I45,""en"", ""ko""))"),"")</f>
        <v/>
      </c>
      <c r="K45" s="2"/>
      <c r="L45" s="6" t="str">
        <f ca="1">IFERROR(__xludf.DUMMYFUNCTION("IFERROR(GOOGLETRANSLATE(K45,""en"", ""ko""))"),"")</f>
        <v/>
      </c>
    </row>
    <row r="46" spans="1:12" ht="15.75" customHeight="1" x14ac:dyDescent="0.5">
      <c r="A46" s="2"/>
      <c r="B46" s="6" t="str">
        <f ca="1">IFERROR(__xludf.DUMMYFUNCTION("IFERROR(GOOGLETRANSLATE(A46,""en"", ""ko""))"),"")</f>
        <v/>
      </c>
      <c r="C46" s="2"/>
      <c r="D46" s="6" t="str">
        <f ca="1">IFERROR(__xludf.DUMMYFUNCTION("IFERROR(GOOGLETRANSLATE(C46,""en"", ""es""))"),"")</f>
        <v/>
      </c>
      <c r="E46" s="2"/>
      <c r="F46" s="6" t="str">
        <f ca="1">IFERROR(__xludf.DUMMYFUNCTION("IFERROR(GOOGLETRANSLATE(E46,""en"", ""ko""))"),"")</f>
        <v/>
      </c>
      <c r="G46" s="2"/>
      <c r="H46" s="6" t="str">
        <f ca="1">IFERROR(__xludf.DUMMYFUNCTION("IFERROR(GOOGLETRANSLATE(G46,""en"", ""ko""))"),"")</f>
        <v/>
      </c>
      <c r="I46" s="2"/>
      <c r="J46" s="6" t="str">
        <f ca="1">IFERROR(__xludf.DUMMYFUNCTION("IFERROR(GOOGLETRANSLATE(I46,""en"", ""ko""))"),"")</f>
        <v/>
      </c>
      <c r="K46" s="2"/>
      <c r="L46" s="6" t="str">
        <f ca="1">IFERROR(__xludf.DUMMYFUNCTION("IFERROR(GOOGLETRANSLATE(K46,""en"", ""ko""))"),"")</f>
        <v/>
      </c>
    </row>
    <row r="47" spans="1:12" ht="15.75" customHeight="1" x14ac:dyDescent="0.5">
      <c r="A47" s="2"/>
      <c r="B47" s="6" t="str">
        <f ca="1">IFERROR(__xludf.DUMMYFUNCTION("IFERROR(GOOGLETRANSLATE(A47,""en"", ""ko""))"),"")</f>
        <v/>
      </c>
      <c r="C47" s="2"/>
      <c r="D47" s="6" t="str">
        <f ca="1">IFERROR(__xludf.DUMMYFUNCTION("IFERROR(GOOGLETRANSLATE(C47,""en"", ""es""))"),"")</f>
        <v/>
      </c>
      <c r="E47" s="2"/>
      <c r="F47" s="6" t="str">
        <f ca="1">IFERROR(__xludf.DUMMYFUNCTION("IFERROR(GOOGLETRANSLATE(E47,""en"", ""ko""))"),"")</f>
        <v/>
      </c>
      <c r="G47" s="2"/>
      <c r="H47" s="6" t="str">
        <f ca="1">IFERROR(__xludf.DUMMYFUNCTION("IFERROR(GOOGLETRANSLATE(G47,""en"", ""ko""))"),"")</f>
        <v/>
      </c>
      <c r="I47" s="2"/>
      <c r="J47" s="6" t="str">
        <f ca="1">IFERROR(__xludf.DUMMYFUNCTION("IFERROR(GOOGLETRANSLATE(I47,""en"", ""ko""))"),"")</f>
        <v/>
      </c>
      <c r="K47" s="2"/>
      <c r="L47" s="6" t="str">
        <f ca="1">IFERROR(__xludf.DUMMYFUNCTION("IFERROR(GOOGLETRANSLATE(K47,""en"", ""ko""))"),"")</f>
        <v/>
      </c>
    </row>
    <row r="48" spans="1:12" ht="15.75" customHeight="1" x14ac:dyDescent="0.5">
      <c r="A48" s="2"/>
      <c r="B48" s="6" t="str">
        <f ca="1">IFERROR(__xludf.DUMMYFUNCTION("IFERROR(GOOGLETRANSLATE(A48,""en"", ""ko""))"),"")</f>
        <v/>
      </c>
      <c r="C48" s="2"/>
      <c r="D48" s="6" t="str">
        <f ca="1">IFERROR(__xludf.DUMMYFUNCTION("IFERROR(GOOGLETRANSLATE(C48,""en"", ""es""))"),"")</f>
        <v/>
      </c>
      <c r="E48" s="2"/>
      <c r="F48" s="6" t="str">
        <f ca="1">IFERROR(__xludf.DUMMYFUNCTION("IFERROR(GOOGLETRANSLATE(E48,""en"", ""ko""))"),"")</f>
        <v/>
      </c>
      <c r="G48" s="2"/>
      <c r="H48" s="6" t="str">
        <f ca="1">IFERROR(__xludf.DUMMYFUNCTION("IFERROR(GOOGLETRANSLATE(G48,""en"", ""ko""))"),"")</f>
        <v/>
      </c>
      <c r="I48" s="2"/>
      <c r="J48" s="6" t="str">
        <f ca="1">IFERROR(__xludf.DUMMYFUNCTION("IFERROR(GOOGLETRANSLATE(I48,""en"", ""ko""))"),"")</f>
        <v/>
      </c>
      <c r="K48" s="2"/>
      <c r="L48" s="6" t="str">
        <f ca="1">IFERROR(__xludf.DUMMYFUNCTION("IFERROR(GOOGLETRANSLATE(K48,""en"", ""ko""))"),"")</f>
        <v/>
      </c>
    </row>
    <row r="49" spans="1:12" ht="15.75" customHeight="1" x14ac:dyDescent="0.5">
      <c r="A49" s="2"/>
      <c r="B49" s="6" t="str">
        <f ca="1">IFERROR(__xludf.DUMMYFUNCTION("IFERROR(GOOGLETRANSLATE(A49,""en"", ""ko""))"),"")</f>
        <v/>
      </c>
      <c r="C49" s="2"/>
      <c r="D49" s="6" t="str">
        <f ca="1">IFERROR(__xludf.DUMMYFUNCTION("IFERROR(GOOGLETRANSLATE(C49,""en"", ""es""))"),"")</f>
        <v/>
      </c>
      <c r="E49" s="2"/>
      <c r="F49" s="6" t="str">
        <f ca="1">IFERROR(__xludf.DUMMYFUNCTION("IFERROR(GOOGLETRANSLATE(E49,""en"", ""ko""))"),"")</f>
        <v/>
      </c>
      <c r="G49" s="2"/>
      <c r="H49" s="2"/>
      <c r="I49" s="2"/>
      <c r="J49" s="6" t="str">
        <f ca="1">IFERROR(__xludf.DUMMYFUNCTION("IFERROR(GOOGLETRANSLATE(I49,""en"", ""ko""))"),"")</f>
        <v/>
      </c>
      <c r="K49" s="2"/>
      <c r="L49" s="6" t="str">
        <f ca="1">IFERROR(__xludf.DUMMYFUNCTION("IFERROR(GOOGLETRANSLATE(K49,""en"", ""ko""))"),"")</f>
        <v/>
      </c>
    </row>
    <row r="50" spans="1:12" ht="15.75" customHeight="1" x14ac:dyDescent="0.5">
      <c r="A50" s="2"/>
      <c r="B50" s="6" t="str">
        <f ca="1">IFERROR(__xludf.DUMMYFUNCTION("IFERROR(GOOGLETRANSLATE(A50,""en"", ""ko""))"),"")</f>
        <v/>
      </c>
      <c r="C50" s="2"/>
      <c r="D50" s="6" t="str">
        <f ca="1">IFERROR(__xludf.DUMMYFUNCTION("IFERROR(GOOGLETRANSLATE(C50,""en"", ""es""))"),"")</f>
        <v/>
      </c>
      <c r="E50" s="2"/>
      <c r="F50" s="6" t="str">
        <f ca="1">IFERROR(__xludf.DUMMYFUNCTION("IFERROR(GOOGLETRANSLATE(E50,""en"", ""ko""))"),"")</f>
        <v/>
      </c>
      <c r="G50" s="2"/>
      <c r="H50" s="2"/>
      <c r="I50" s="2"/>
      <c r="J50" s="6" t="str">
        <f ca="1">IFERROR(__xludf.DUMMYFUNCTION("IFERROR(GOOGLETRANSLATE(I50,""en"", ""ko""))"),"")</f>
        <v/>
      </c>
      <c r="K50" s="2"/>
      <c r="L50" s="6" t="str">
        <f ca="1">IFERROR(__xludf.DUMMYFUNCTION("IFERROR(GOOGLETRANSLATE(K50,""en"", ""ko""))"),"")</f>
        <v/>
      </c>
    </row>
    <row r="51" spans="1:12" ht="15.75" customHeight="1" x14ac:dyDescent="0.5">
      <c r="A51" s="2"/>
      <c r="B51" s="6" t="str">
        <f ca="1">IFERROR(__xludf.DUMMYFUNCTION("IFERROR(GOOGLETRANSLATE(A51,""en"", ""ko""))"),"")</f>
        <v/>
      </c>
      <c r="C51" s="2"/>
      <c r="D51" s="6" t="str">
        <f ca="1">IFERROR(__xludf.DUMMYFUNCTION("IFERROR(GOOGLETRANSLATE(C51,""en"", ""es""))"),"")</f>
        <v/>
      </c>
      <c r="E51" s="2"/>
      <c r="F51" s="6" t="str">
        <f ca="1">IFERROR(__xludf.DUMMYFUNCTION("IFERROR(GOOGLETRANSLATE(E51,""en"", ""ko""))"),"")</f>
        <v/>
      </c>
      <c r="G51" s="2"/>
      <c r="H51" s="2"/>
      <c r="I51" s="2"/>
      <c r="J51" s="6" t="str">
        <f ca="1">IFERROR(__xludf.DUMMYFUNCTION("IFERROR(GOOGLETRANSLATE(I51,""en"", ""ko""))"),"")</f>
        <v/>
      </c>
      <c r="K51" s="2"/>
      <c r="L51" s="6" t="str">
        <f ca="1">IFERROR(__xludf.DUMMYFUNCTION("IFERROR(GOOGLETRANSLATE(K51,""en"", ""ko""))"),"")</f>
        <v/>
      </c>
    </row>
    <row r="52" spans="1:12" ht="15.75" customHeight="1" x14ac:dyDescent="0.5">
      <c r="A52" s="2"/>
      <c r="B52" s="6" t="str">
        <f ca="1">IFERROR(__xludf.DUMMYFUNCTION("IFERROR(GOOGLETRANSLATE(A52,""en"", ""ko""))"),"")</f>
        <v/>
      </c>
      <c r="C52" s="2"/>
      <c r="D52" s="6" t="str">
        <f ca="1">IFERROR(__xludf.DUMMYFUNCTION("IFERROR(GOOGLETRANSLATE(C52,""en"", ""es""))"),"")</f>
        <v/>
      </c>
      <c r="E52" s="2"/>
      <c r="F52" s="6" t="str">
        <f ca="1">IFERROR(__xludf.DUMMYFUNCTION("IFERROR(GOOGLETRANSLATE(E52,""en"", ""ko""))"),"")</f>
        <v/>
      </c>
      <c r="G52" s="2"/>
      <c r="H52" s="2"/>
      <c r="I52" s="2"/>
      <c r="J52" s="6" t="str">
        <f ca="1">IFERROR(__xludf.DUMMYFUNCTION("IFERROR(GOOGLETRANSLATE(I52,""en"", ""ko""))"),"")</f>
        <v/>
      </c>
      <c r="K52" s="2"/>
      <c r="L52" s="6" t="str">
        <f ca="1">IFERROR(__xludf.DUMMYFUNCTION("IFERROR(GOOGLETRANSLATE(K52,""en"", ""ko""))"),"")</f>
        <v/>
      </c>
    </row>
    <row r="53" spans="1:12" ht="15.75" customHeight="1" x14ac:dyDescent="0.5">
      <c r="A53" s="2"/>
      <c r="B53" s="6" t="str">
        <f ca="1">IFERROR(__xludf.DUMMYFUNCTION("IFERROR(GOOGLETRANSLATE(A53,""en"", ""ko""))"),"")</f>
        <v/>
      </c>
      <c r="C53" s="2"/>
      <c r="D53" s="6" t="str">
        <f ca="1">IFERROR(__xludf.DUMMYFUNCTION("IFERROR(GOOGLETRANSLATE(C53,""en"", ""es""))"),"")</f>
        <v/>
      </c>
      <c r="E53" s="2"/>
      <c r="F53" s="6" t="str">
        <f ca="1">IFERROR(__xludf.DUMMYFUNCTION("IFERROR(GOOGLETRANSLATE(E53,""en"", ""ko""))"),"")</f>
        <v/>
      </c>
      <c r="G53" s="2"/>
      <c r="H53" s="2"/>
      <c r="I53" s="2"/>
      <c r="J53" s="6" t="str">
        <f ca="1">IFERROR(__xludf.DUMMYFUNCTION("IFERROR(GOOGLETRANSLATE(I53,""en"", ""ko""))"),"")</f>
        <v/>
      </c>
      <c r="K53" s="2"/>
      <c r="L53" s="6" t="str">
        <f ca="1">IFERROR(__xludf.DUMMYFUNCTION("IFERROR(GOOGLETRANSLATE(K53,""en"", ""ko""))"),"")</f>
        <v/>
      </c>
    </row>
    <row r="54" spans="1:12" ht="15.75" customHeight="1" x14ac:dyDescent="0.5">
      <c r="A54" s="2"/>
      <c r="B54" s="6" t="str">
        <f ca="1">IFERROR(__xludf.DUMMYFUNCTION("IFERROR(GOOGLETRANSLATE(A54,""en"", ""ko""))"),"")</f>
        <v/>
      </c>
      <c r="C54" s="2"/>
      <c r="D54" s="6" t="str">
        <f ca="1">IFERROR(__xludf.DUMMYFUNCTION("IFERROR(GOOGLETRANSLATE(C54,""en"", ""es""))"),"")</f>
        <v/>
      </c>
      <c r="E54" s="2"/>
      <c r="F54" s="6" t="str">
        <f ca="1">IFERROR(__xludf.DUMMYFUNCTION("IFERROR(GOOGLETRANSLATE(E54,""en"", ""ko""))"),"")</f>
        <v/>
      </c>
      <c r="G54" s="2"/>
      <c r="H54" s="2"/>
      <c r="I54" s="2"/>
      <c r="J54" s="6" t="str">
        <f ca="1">IFERROR(__xludf.DUMMYFUNCTION("IFERROR(GOOGLETRANSLATE(I54,""en"", ""ko""))"),"")</f>
        <v/>
      </c>
      <c r="K54" s="2"/>
      <c r="L54" s="6" t="str">
        <f ca="1">IFERROR(__xludf.DUMMYFUNCTION("IFERROR(GOOGLETRANSLATE(K54,""en"", ""ko""))"),"")</f>
        <v/>
      </c>
    </row>
    <row r="55" spans="1:12" ht="15.75" customHeight="1" x14ac:dyDescent="0.5">
      <c r="A55" s="2"/>
      <c r="B55" s="6" t="str">
        <f ca="1">IFERROR(__xludf.DUMMYFUNCTION("IFERROR(GOOGLETRANSLATE(A55,""en"", ""ko""))"),"")</f>
        <v/>
      </c>
      <c r="C55" s="2"/>
      <c r="D55" s="6" t="str">
        <f ca="1">IFERROR(__xludf.DUMMYFUNCTION("IFERROR(GOOGLETRANSLATE(C55,""en"", ""es""))"),"")</f>
        <v/>
      </c>
      <c r="E55" s="2"/>
      <c r="F55" s="6" t="str">
        <f ca="1">IFERROR(__xludf.DUMMYFUNCTION("IFERROR(GOOGLETRANSLATE(E55,""en"", ""ko""))"),"")</f>
        <v/>
      </c>
      <c r="G55" s="2"/>
      <c r="H55" s="2"/>
      <c r="I55" s="2"/>
      <c r="J55" s="6" t="str">
        <f ca="1">IFERROR(__xludf.DUMMYFUNCTION("IFERROR(GOOGLETRANSLATE(I55,""en"", ""ko""))"),"")</f>
        <v/>
      </c>
      <c r="K55" s="2"/>
      <c r="L55" s="6" t="str">
        <f ca="1">IFERROR(__xludf.DUMMYFUNCTION("IFERROR(GOOGLETRANSLATE(K55,""en"", ""ko""))"),"")</f>
        <v/>
      </c>
    </row>
    <row r="56" spans="1:12" ht="15.75" customHeight="1" x14ac:dyDescent="0.5">
      <c r="A56" s="2"/>
      <c r="B56" s="6" t="str">
        <f ca="1">IFERROR(__xludf.DUMMYFUNCTION("IFERROR(GOOGLETRANSLATE(A56,""en"", ""ko""))"),"")</f>
        <v/>
      </c>
      <c r="C56" s="2"/>
      <c r="D56" s="6" t="str">
        <f ca="1">IFERROR(__xludf.DUMMYFUNCTION("IFERROR(GOOGLETRANSLATE(C56,""en"", ""es""))"),"")</f>
        <v/>
      </c>
      <c r="E56" s="2"/>
      <c r="F56" s="6" t="str">
        <f ca="1">IFERROR(__xludf.DUMMYFUNCTION("IFERROR(GOOGLETRANSLATE(E56,""en"", ""ko""))"),"")</f>
        <v/>
      </c>
      <c r="G56" s="2"/>
      <c r="H56" s="2"/>
      <c r="I56" s="2"/>
      <c r="J56" s="6" t="str">
        <f ca="1">IFERROR(__xludf.DUMMYFUNCTION("IFERROR(GOOGLETRANSLATE(I56,""en"", ""ko""))"),"")</f>
        <v/>
      </c>
      <c r="K56" s="2"/>
      <c r="L56" s="6" t="str">
        <f ca="1">IFERROR(__xludf.DUMMYFUNCTION("IFERROR(GOOGLETRANSLATE(K56,""en"", ""ko""))"),"")</f>
        <v/>
      </c>
    </row>
    <row r="57" spans="1:12" ht="15.75" customHeight="1" x14ac:dyDescent="0.5">
      <c r="A57" s="2"/>
      <c r="B57" s="6" t="str">
        <f ca="1">IFERROR(__xludf.DUMMYFUNCTION("IFERROR(GOOGLETRANSLATE(A57,""en"", ""ko""))"),"")</f>
        <v/>
      </c>
      <c r="C57" s="2"/>
      <c r="D57" s="6" t="str">
        <f ca="1">IFERROR(__xludf.DUMMYFUNCTION("IFERROR(GOOGLETRANSLATE(C57,""en"", ""es""))"),"")</f>
        <v/>
      </c>
      <c r="E57" s="2"/>
      <c r="F57" s="6" t="str">
        <f ca="1">IFERROR(__xludf.DUMMYFUNCTION("IFERROR(GOOGLETRANSLATE(E57,""en"", ""ko""))"),"")</f>
        <v/>
      </c>
      <c r="G57" s="2"/>
      <c r="H57" s="2"/>
      <c r="I57" s="2"/>
      <c r="J57" s="6" t="str">
        <f ca="1">IFERROR(__xludf.DUMMYFUNCTION("IFERROR(GOOGLETRANSLATE(I57,""en"", ""ko""))"),"")</f>
        <v/>
      </c>
      <c r="K57" s="2"/>
      <c r="L57" s="6" t="str">
        <f ca="1">IFERROR(__xludf.DUMMYFUNCTION("IFERROR(GOOGLETRANSLATE(K57,""en"", ""ko""))"),"")</f>
        <v/>
      </c>
    </row>
    <row r="58" spans="1:12" ht="15.75" customHeight="1" x14ac:dyDescent="0.5">
      <c r="A58" s="2"/>
      <c r="B58" s="6" t="str">
        <f ca="1">IFERROR(__xludf.DUMMYFUNCTION("IFERROR(GOOGLETRANSLATE(A58,""en"", ""ko""))"),"")</f>
        <v/>
      </c>
      <c r="C58" s="2"/>
      <c r="D58" s="6" t="str">
        <f ca="1">IFERROR(__xludf.DUMMYFUNCTION("IFERROR(GOOGLETRANSLATE(C58,""en"", ""es""))"),"")</f>
        <v/>
      </c>
      <c r="E58" s="2"/>
      <c r="F58" s="6" t="str">
        <f ca="1">IFERROR(__xludf.DUMMYFUNCTION("IFERROR(GOOGLETRANSLATE(E58,""en"", ""es""))"),"")</f>
        <v/>
      </c>
      <c r="G58" s="2"/>
      <c r="H58" s="2"/>
      <c r="I58" s="2"/>
      <c r="J58" s="6" t="str">
        <f ca="1">IFERROR(__xludf.DUMMYFUNCTION("IFERROR(GOOGLETRANSLATE(I58,""en"", ""ko""))"),"")</f>
        <v/>
      </c>
      <c r="K58" s="2"/>
      <c r="L58" s="6" t="str">
        <f ca="1">IFERROR(__xludf.DUMMYFUNCTION("IFERROR(GOOGLETRANSLATE(K58,""en"", ""ko""))"),"")</f>
        <v/>
      </c>
    </row>
    <row r="59" spans="1:12" ht="15.75" customHeight="1" x14ac:dyDescent="0.5">
      <c r="A59" s="2"/>
      <c r="B59" s="6" t="str">
        <f ca="1">IFERROR(__xludf.DUMMYFUNCTION("IFERROR(GOOGLETRANSLATE(A59,""en"", ""ko""))"),"")</f>
        <v/>
      </c>
      <c r="C59" s="2"/>
      <c r="D59" s="6" t="str">
        <f ca="1">IFERROR(__xludf.DUMMYFUNCTION("IFERROR(GOOGLETRANSLATE(C59,""en"", ""es""))"),"")</f>
        <v/>
      </c>
      <c r="E59" s="2"/>
      <c r="F59" s="6" t="str">
        <f ca="1">IFERROR(__xludf.DUMMYFUNCTION("IFERROR(GOOGLETRANSLATE(E59,""en"", ""es""))"),"")</f>
        <v/>
      </c>
      <c r="G59" s="2"/>
      <c r="H59" s="2"/>
      <c r="I59" s="2"/>
      <c r="J59" s="6" t="str">
        <f ca="1">IFERROR(__xludf.DUMMYFUNCTION("IFERROR(GOOGLETRANSLATE(I59,""en"", ""ko""))"),"")</f>
        <v/>
      </c>
      <c r="K59" s="2"/>
      <c r="L59" s="6" t="str">
        <f ca="1">IFERROR(__xludf.DUMMYFUNCTION("IFERROR(GOOGLETRANSLATE(K59,""en"", ""ko""))"),"")</f>
        <v/>
      </c>
    </row>
    <row r="60" spans="1:12" ht="15.75" customHeight="1" x14ac:dyDescent="0.5">
      <c r="A60" s="2"/>
      <c r="B60" s="6" t="str">
        <f ca="1">IFERROR(__xludf.DUMMYFUNCTION("IFERROR(GOOGLETRANSLATE(A60,""en"", ""ko""))"),"")</f>
        <v/>
      </c>
      <c r="C60" s="2"/>
      <c r="D60" s="6" t="str">
        <f ca="1">IFERROR(__xludf.DUMMYFUNCTION("IFERROR(GOOGLETRANSLATE(C60,""en"", ""es""))"),"")</f>
        <v/>
      </c>
      <c r="E60" s="2"/>
      <c r="F60" s="6" t="str">
        <f ca="1">IFERROR(__xludf.DUMMYFUNCTION("IFERROR(GOOGLETRANSLATE(E60,""en"", ""es""))"),"")</f>
        <v/>
      </c>
      <c r="G60" s="2"/>
      <c r="H60" s="2"/>
      <c r="I60" s="2"/>
      <c r="J60" s="6" t="str">
        <f ca="1">IFERROR(__xludf.DUMMYFUNCTION("IFERROR(GOOGLETRANSLATE(I60,""en"", ""ko""))"),"")</f>
        <v/>
      </c>
      <c r="K60" s="2"/>
      <c r="L60" s="6" t="str">
        <f ca="1">IFERROR(__xludf.DUMMYFUNCTION("IFERROR(GOOGLETRANSLATE(K60,""en"", ""ko""))"),"")</f>
        <v/>
      </c>
    </row>
    <row r="61" spans="1:12" ht="15.75" customHeight="1" x14ac:dyDescent="0.5">
      <c r="A61" s="2"/>
      <c r="B61" s="6" t="str">
        <f ca="1">IFERROR(__xludf.DUMMYFUNCTION("IFERROR(GOOGLETRANSLATE(A61,""en"", ""ko""))"),"")</f>
        <v/>
      </c>
      <c r="C61" s="2"/>
      <c r="D61" s="6" t="str">
        <f ca="1">IFERROR(__xludf.DUMMYFUNCTION("IFERROR(GOOGLETRANSLATE(C61,""en"", ""es""))"),"")</f>
        <v/>
      </c>
      <c r="E61" s="2"/>
      <c r="F61" s="6" t="str">
        <f ca="1">IFERROR(__xludf.DUMMYFUNCTION("IFERROR(GOOGLETRANSLATE(E61,""en"", ""es""))"),"")</f>
        <v/>
      </c>
      <c r="G61" s="2"/>
      <c r="H61" s="2"/>
      <c r="I61" s="2"/>
      <c r="J61" s="6" t="str">
        <f ca="1">IFERROR(__xludf.DUMMYFUNCTION("IFERROR(GOOGLETRANSLATE(I61,""en"", ""ko""))"),"")</f>
        <v/>
      </c>
      <c r="K61" s="2"/>
      <c r="L61" s="6" t="str">
        <f ca="1">IFERROR(__xludf.DUMMYFUNCTION("IFERROR(GOOGLETRANSLATE(K61,""en"", ""ko""))"),"")</f>
        <v/>
      </c>
    </row>
    <row r="62" spans="1:12" ht="15.75" customHeight="1" x14ac:dyDescent="0.5">
      <c r="A62" s="2"/>
      <c r="B62" s="6" t="str">
        <f ca="1">IFERROR(__xludf.DUMMYFUNCTION("IFERROR(GOOGLETRANSLATE(A62,""en"", ""ko""))"),"")</f>
        <v/>
      </c>
      <c r="C62" s="2"/>
      <c r="D62" s="6" t="str">
        <f ca="1">IFERROR(__xludf.DUMMYFUNCTION("IFERROR(GOOGLETRANSLATE(C62,""en"", ""es""))"),"")</f>
        <v/>
      </c>
      <c r="E62" s="2"/>
      <c r="F62" s="6" t="str">
        <f ca="1">IFERROR(__xludf.DUMMYFUNCTION("IFERROR(GOOGLETRANSLATE(E62,""en"", ""es""))"),"")</f>
        <v/>
      </c>
      <c r="G62" s="2"/>
      <c r="H62" s="2"/>
      <c r="I62" s="2"/>
      <c r="J62" s="6" t="str">
        <f ca="1">IFERROR(__xludf.DUMMYFUNCTION("IFERROR(GOOGLETRANSLATE(I62,""en"", ""ko""))"),"")</f>
        <v/>
      </c>
      <c r="K62" s="2"/>
      <c r="L62" s="6" t="str">
        <f ca="1">IFERROR(__xludf.DUMMYFUNCTION("IFERROR(GOOGLETRANSLATE(K62,""en"", ""ko""))"),"")</f>
        <v/>
      </c>
    </row>
    <row r="63" spans="1:12" ht="15.75" customHeight="1" x14ac:dyDescent="0.5">
      <c r="A63" s="2"/>
      <c r="B63" s="6" t="str">
        <f ca="1">IFERROR(__xludf.DUMMYFUNCTION("IFERROR(GOOGLETRANSLATE(A63,""en"", ""ko""))"),"")</f>
        <v/>
      </c>
      <c r="C63" s="2"/>
      <c r="D63" s="6" t="str">
        <f ca="1">IFERROR(__xludf.DUMMYFUNCTION("IFERROR(GOOGLETRANSLATE(C63,""en"", ""es""))"),"")</f>
        <v/>
      </c>
      <c r="E63" s="2"/>
      <c r="F63" s="6" t="str">
        <f ca="1">IFERROR(__xludf.DUMMYFUNCTION("IFERROR(GOOGLETRANSLATE(E63,""en"", ""es""))"),"")</f>
        <v/>
      </c>
      <c r="G63" s="2"/>
      <c r="H63" s="2"/>
      <c r="I63" s="2"/>
      <c r="J63" s="6" t="str">
        <f ca="1">IFERROR(__xludf.DUMMYFUNCTION("IFERROR(GOOGLETRANSLATE(I63,""en"", ""es""))"),"")</f>
        <v/>
      </c>
      <c r="K63" s="2"/>
      <c r="L63" s="6" t="str">
        <f ca="1">IFERROR(__xludf.DUMMYFUNCTION("IFERROR(GOOGLETRANSLATE(K63,""en"", ""ko""))"),"")</f>
        <v/>
      </c>
    </row>
    <row r="64" spans="1:12" ht="15.75" customHeight="1" x14ac:dyDescent="0.5">
      <c r="A64" s="2"/>
      <c r="B64" s="6" t="str">
        <f ca="1">IFERROR(__xludf.DUMMYFUNCTION("IFERROR(GOOGLETRANSLATE(A64,""en"", ""ko""))"),"")</f>
        <v/>
      </c>
      <c r="C64" s="2"/>
      <c r="D64" s="6" t="str">
        <f ca="1">IFERROR(__xludf.DUMMYFUNCTION("IFERROR(GOOGLETRANSLATE(C64,""en"", ""es""))"),"")</f>
        <v/>
      </c>
      <c r="E64" s="2"/>
      <c r="F64" s="6" t="str">
        <f ca="1">IFERROR(__xludf.DUMMYFUNCTION("IFERROR(GOOGLETRANSLATE(E64,""en"", ""es""))"),"")</f>
        <v/>
      </c>
      <c r="G64" s="2"/>
      <c r="H64" s="2"/>
      <c r="I64" s="2"/>
      <c r="J64" s="6" t="str">
        <f ca="1">IFERROR(__xludf.DUMMYFUNCTION("IFERROR(GOOGLETRANSLATE(I64,""en"", ""es""))"),"")</f>
        <v/>
      </c>
      <c r="K64" s="2"/>
      <c r="L64" s="6" t="str">
        <f ca="1">IFERROR(__xludf.DUMMYFUNCTION("IFERROR(GOOGLETRANSLATE(K64,""en"", ""ko""))"),"")</f>
        <v/>
      </c>
    </row>
    <row r="65" spans="1:12" ht="15.75" customHeight="1" x14ac:dyDescent="0.5">
      <c r="A65" s="2"/>
      <c r="B65" s="6" t="str">
        <f ca="1">IFERROR(__xludf.DUMMYFUNCTION("IFERROR(GOOGLETRANSLATE(A65,""en"", ""ko""))"),"")</f>
        <v/>
      </c>
      <c r="C65" s="2"/>
      <c r="D65" s="6" t="str">
        <f ca="1">IFERROR(__xludf.DUMMYFUNCTION("IFERROR(GOOGLETRANSLATE(C65,""en"", ""es""))"),"")</f>
        <v/>
      </c>
      <c r="E65" s="2"/>
      <c r="F65" s="6" t="str">
        <f ca="1">IFERROR(__xludf.DUMMYFUNCTION("IFERROR(GOOGLETRANSLATE(E65,""en"", ""es""))"),"")</f>
        <v/>
      </c>
      <c r="G65" s="2"/>
      <c r="H65" s="2"/>
      <c r="I65" s="2"/>
      <c r="J65" s="6" t="str">
        <f ca="1">IFERROR(__xludf.DUMMYFUNCTION("IFERROR(GOOGLETRANSLATE(I65,""en"", ""es""))"),"")</f>
        <v/>
      </c>
      <c r="K65" s="2"/>
      <c r="L65" s="6" t="str">
        <f ca="1">IFERROR(__xludf.DUMMYFUNCTION("IFERROR(GOOGLETRANSLATE(K65,""en"", ""ko""))"),"")</f>
        <v/>
      </c>
    </row>
    <row r="66" spans="1:12" ht="15.75" customHeight="1" x14ac:dyDescent="0.5">
      <c r="A66" s="2"/>
      <c r="B66" s="6" t="str">
        <f ca="1">IFERROR(__xludf.DUMMYFUNCTION("IFERROR(GOOGLETRANSLATE(A66,""en"", ""ko""))"),"")</f>
        <v/>
      </c>
      <c r="C66" s="2"/>
      <c r="D66" s="6" t="str">
        <f ca="1">IFERROR(__xludf.DUMMYFUNCTION("IFERROR(GOOGLETRANSLATE(C66,""en"", ""es""))"),"")</f>
        <v/>
      </c>
      <c r="E66" s="2"/>
      <c r="F66" s="6" t="str">
        <f ca="1">IFERROR(__xludf.DUMMYFUNCTION("IFERROR(GOOGLETRANSLATE(E66,""en"", ""es""))"),"")</f>
        <v/>
      </c>
      <c r="G66" s="2"/>
      <c r="H66" s="2"/>
      <c r="I66" s="2"/>
      <c r="J66" s="6" t="str">
        <f ca="1">IFERROR(__xludf.DUMMYFUNCTION("IFERROR(GOOGLETRANSLATE(I66,""en"", ""es""))"),"")</f>
        <v/>
      </c>
      <c r="K66" s="2"/>
      <c r="L66" s="6" t="str">
        <f ca="1">IFERROR(__xludf.DUMMYFUNCTION("IFERROR(GOOGLETRANSLATE(K66,""en"", ""ko""))"),"")</f>
        <v/>
      </c>
    </row>
    <row r="67" spans="1:12" ht="15.75" customHeight="1" x14ac:dyDescent="0.5">
      <c r="A67" s="2"/>
      <c r="B67" s="6" t="str">
        <f ca="1">IFERROR(__xludf.DUMMYFUNCTION("IFERROR(GOOGLETRANSLATE(A67,""en"", ""ko""))"),"")</f>
        <v/>
      </c>
      <c r="C67" s="2"/>
      <c r="D67" s="6" t="str">
        <f ca="1">IFERROR(__xludf.DUMMYFUNCTION("IFERROR(GOOGLETRANSLATE(C67,""en"", ""es""))"),"")</f>
        <v/>
      </c>
      <c r="E67" s="2"/>
      <c r="F67" s="6" t="str">
        <f ca="1">IFERROR(__xludf.DUMMYFUNCTION("IFERROR(GOOGLETRANSLATE(E67,""en"", ""es""))"),"")</f>
        <v/>
      </c>
      <c r="G67" s="2"/>
      <c r="H67" s="2"/>
      <c r="I67" s="2"/>
      <c r="J67" s="6" t="str">
        <f ca="1">IFERROR(__xludf.DUMMYFUNCTION("IFERROR(GOOGLETRANSLATE(I67,""en"", ""es""))"),"")</f>
        <v/>
      </c>
      <c r="K67" s="2"/>
      <c r="L67" s="6" t="str">
        <f ca="1">IFERROR(__xludf.DUMMYFUNCTION("IFERROR(GOOGLETRANSLATE(K67,""en"", ""ko""))"),"")</f>
        <v/>
      </c>
    </row>
    <row r="68" spans="1:12" ht="15.75" customHeight="1" x14ac:dyDescent="0.5">
      <c r="A68" s="2"/>
      <c r="B68" s="6" t="str">
        <f ca="1">IFERROR(__xludf.DUMMYFUNCTION("IFERROR(GOOGLETRANSLATE(A68,""en"", ""ko""))"),"")</f>
        <v/>
      </c>
      <c r="C68" s="2"/>
      <c r="D68" s="6" t="str">
        <f ca="1">IFERROR(__xludf.DUMMYFUNCTION("IFERROR(GOOGLETRANSLATE(C68,""en"", ""es""))"),"")</f>
        <v/>
      </c>
      <c r="E68" s="2"/>
      <c r="F68" s="6" t="str">
        <f ca="1">IFERROR(__xludf.DUMMYFUNCTION("IFERROR(GOOGLETRANSLATE(E68,""en"", ""es""))"),"")</f>
        <v/>
      </c>
      <c r="G68" s="2"/>
      <c r="H68" s="2"/>
      <c r="I68" s="2"/>
      <c r="J68" s="6" t="str">
        <f ca="1">IFERROR(__xludf.DUMMYFUNCTION("IFERROR(GOOGLETRANSLATE(I68,""en"", ""es""))"),"")</f>
        <v/>
      </c>
      <c r="K68" s="2"/>
      <c r="L68" s="6" t="str">
        <f ca="1">IFERROR(__xludf.DUMMYFUNCTION("IFERROR(GOOGLETRANSLATE(K68,""en"", ""ko""))"),"")</f>
        <v/>
      </c>
    </row>
    <row r="69" spans="1:12" ht="15.75" customHeight="1" x14ac:dyDescent="0.5">
      <c r="A69" s="2"/>
      <c r="B69" s="6" t="str">
        <f ca="1">IFERROR(__xludf.DUMMYFUNCTION("IFERROR(GOOGLETRANSLATE(A69,""en"", ""ko""))"),"")</f>
        <v/>
      </c>
      <c r="C69" s="2"/>
      <c r="D69" s="6" t="str">
        <f ca="1">IFERROR(__xludf.DUMMYFUNCTION("IFERROR(GOOGLETRANSLATE(C69,""en"", ""es""))"),"")</f>
        <v/>
      </c>
      <c r="E69" s="2"/>
      <c r="F69" s="6" t="str">
        <f ca="1">IFERROR(__xludf.DUMMYFUNCTION("IFERROR(GOOGLETRANSLATE(E69,""en"", ""es""))"),"")</f>
        <v/>
      </c>
      <c r="G69" s="2"/>
      <c r="H69" s="2"/>
      <c r="I69" s="2"/>
      <c r="J69" s="6" t="str">
        <f ca="1">IFERROR(__xludf.DUMMYFUNCTION("IFERROR(GOOGLETRANSLATE(I69,""en"", ""es""))"),"")</f>
        <v/>
      </c>
      <c r="K69" s="2"/>
      <c r="L69" s="6" t="str">
        <f ca="1">IFERROR(__xludf.DUMMYFUNCTION("IFERROR(GOOGLETRANSLATE(K69,""en"", ""ko""))"),"")</f>
        <v/>
      </c>
    </row>
    <row r="70" spans="1:12" ht="15.75" customHeight="1" x14ac:dyDescent="0.5">
      <c r="A70" s="2"/>
      <c r="B70" s="6" t="str">
        <f ca="1">IFERROR(__xludf.DUMMYFUNCTION("IFERROR(GOOGLETRANSLATE(A70,""en"", ""ko""))"),"")</f>
        <v/>
      </c>
      <c r="C70" s="2"/>
      <c r="D70" s="6" t="str">
        <f ca="1">IFERROR(__xludf.DUMMYFUNCTION("IFERROR(GOOGLETRANSLATE(C70,""en"", ""es""))"),"")</f>
        <v/>
      </c>
      <c r="E70" s="2"/>
      <c r="F70" s="6" t="str">
        <f ca="1">IFERROR(__xludf.DUMMYFUNCTION("IFERROR(GOOGLETRANSLATE(E70,""en"", ""es""))"),"")</f>
        <v/>
      </c>
      <c r="G70" s="2"/>
      <c r="H70" s="2"/>
      <c r="I70" s="2"/>
      <c r="J70" s="6" t="str">
        <f ca="1">IFERROR(__xludf.DUMMYFUNCTION("IFERROR(GOOGLETRANSLATE(I70,""en"", ""es""))"),"")</f>
        <v/>
      </c>
      <c r="K70" s="2"/>
      <c r="L70" s="6" t="str">
        <f ca="1">IFERROR(__xludf.DUMMYFUNCTION("IFERROR(GOOGLETRANSLATE(K70,""en"", ""ko""))"),"")</f>
        <v/>
      </c>
    </row>
    <row r="71" spans="1:12" ht="15.75" customHeight="1" x14ac:dyDescent="0.5">
      <c r="A71" s="2"/>
      <c r="B71" s="6" t="str">
        <f ca="1">IFERROR(__xludf.DUMMYFUNCTION("IFERROR(GOOGLETRANSLATE(A71,""en"", ""ko""))"),"")</f>
        <v/>
      </c>
      <c r="C71" s="2"/>
      <c r="D71" s="6" t="str">
        <f ca="1">IFERROR(__xludf.DUMMYFUNCTION("IFERROR(GOOGLETRANSLATE(C71,""en"", ""es""))"),"")</f>
        <v/>
      </c>
      <c r="E71" s="2"/>
      <c r="F71" s="6" t="str">
        <f ca="1">IFERROR(__xludf.DUMMYFUNCTION("IFERROR(GOOGLETRANSLATE(E71,""en"", ""es""))"),"")</f>
        <v/>
      </c>
      <c r="G71" s="2"/>
      <c r="H71" s="2"/>
      <c r="I71" s="2"/>
      <c r="J71" s="6" t="str">
        <f ca="1">IFERROR(__xludf.DUMMYFUNCTION("IFERROR(GOOGLETRANSLATE(I71,""en"", ""es""))"),"")</f>
        <v/>
      </c>
      <c r="K71" s="2"/>
      <c r="L71" s="6" t="str">
        <f ca="1">IFERROR(__xludf.DUMMYFUNCTION("IFERROR(GOOGLETRANSLATE(K71,""en"", ""ko""))"),"")</f>
        <v/>
      </c>
    </row>
    <row r="72" spans="1:12" ht="15.75" customHeight="1" x14ac:dyDescent="0.5">
      <c r="A72" s="2"/>
      <c r="B72" s="6" t="str">
        <f ca="1">IFERROR(__xludf.DUMMYFUNCTION("IFERROR(GOOGLETRANSLATE(A72,""en"", ""ko""))"),"")</f>
        <v/>
      </c>
      <c r="C72" s="2"/>
      <c r="D72" s="6" t="str">
        <f ca="1">IFERROR(__xludf.DUMMYFUNCTION("IFERROR(GOOGLETRANSLATE(C72,""en"", ""es""))"),"")</f>
        <v/>
      </c>
      <c r="E72" s="2"/>
      <c r="F72" s="6" t="str">
        <f ca="1">IFERROR(__xludf.DUMMYFUNCTION("IFERROR(GOOGLETRANSLATE(E72,""en"", ""es""))"),"")</f>
        <v/>
      </c>
      <c r="G72" s="2"/>
      <c r="H72" s="2"/>
      <c r="I72" s="2"/>
      <c r="J72" s="6" t="str">
        <f ca="1">IFERROR(__xludf.DUMMYFUNCTION("IFERROR(GOOGLETRANSLATE(I72,""en"", ""es""))"),"")</f>
        <v/>
      </c>
      <c r="K72" s="2"/>
      <c r="L72" s="6" t="str">
        <f ca="1">IFERROR(__xludf.DUMMYFUNCTION("IFERROR(GOOGLETRANSLATE(K72,""en"", ""ko""))"),"")</f>
        <v/>
      </c>
    </row>
    <row r="73" spans="1:12" ht="15.75" customHeight="1" x14ac:dyDescent="0.5">
      <c r="A73" s="2"/>
      <c r="B73" s="6" t="str">
        <f ca="1">IFERROR(__xludf.DUMMYFUNCTION("IFERROR(GOOGLETRANSLATE(A73,""en"", ""ko""))"),"")</f>
        <v/>
      </c>
      <c r="C73" s="2"/>
      <c r="D73" s="6" t="str">
        <f ca="1">IFERROR(__xludf.DUMMYFUNCTION("IFERROR(GOOGLETRANSLATE(C73,""en"", ""es""))"),"")</f>
        <v/>
      </c>
      <c r="E73" s="2"/>
      <c r="F73" s="6" t="str">
        <f ca="1">IFERROR(__xludf.DUMMYFUNCTION("IFERROR(GOOGLETRANSLATE(E73,""en"", ""es""))"),"")</f>
        <v/>
      </c>
      <c r="G73" s="2"/>
      <c r="H73" s="2"/>
      <c r="I73" s="2"/>
      <c r="J73" s="6" t="str">
        <f ca="1">IFERROR(__xludf.DUMMYFUNCTION("IFERROR(GOOGLETRANSLATE(I73,""en"", ""es""))"),"")</f>
        <v/>
      </c>
      <c r="K73" s="2"/>
      <c r="L73" s="6" t="str">
        <f ca="1">IFERROR(__xludf.DUMMYFUNCTION("IFERROR(GOOGLETRANSLATE(K73,""en"", ""ko""))"),"")</f>
        <v/>
      </c>
    </row>
    <row r="74" spans="1:12" ht="15.75" customHeight="1" x14ac:dyDescent="0.5">
      <c r="A74" s="2"/>
      <c r="B74" s="6" t="str">
        <f ca="1">IFERROR(__xludf.DUMMYFUNCTION("IFERROR(GOOGLETRANSLATE(A74,""en"", ""ko""))"),"")</f>
        <v/>
      </c>
      <c r="C74" s="2"/>
      <c r="D74" s="6" t="str">
        <f ca="1">IFERROR(__xludf.DUMMYFUNCTION("IFERROR(GOOGLETRANSLATE(C74,""en"", ""es""))"),"")</f>
        <v/>
      </c>
      <c r="E74" s="2"/>
      <c r="F74" s="6" t="str">
        <f ca="1">IFERROR(__xludf.DUMMYFUNCTION("IFERROR(GOOGLETRANSLATE(E74,""en"", ""es""))"),"")</f>
        <v/>
      </c>
      <c r="G74" s="2"/>
      <c r="H74" s="2"/>
      <c r="I74" s="2"/>
      <c r="J74" s="6" t="str">
        <f ca="1">IFERROR(__xludf.DUMMYFUNCTION("IFERROR(GOOGLETRANSLATE(I74,""en"", ""es""))"),"")</f>
        <v/>
      </c>
      <c r="K74" s="2"/>
      <c r="L74" s="6" t="str">
        <f ca="1">IFERROR(__xludf.DUMMYFUNCTION("IFERROR(GOOGLETRANSLATE(K74,""en"", ""ko""))"),"")</f>
        <v/>
      </c>
    </row>
    <row r="75" spans="1:12" ht="15.75" customHeight="1" x14ac:dyDescent="0.5">
      <c r="A75" s="2"/>
      <c r="B75" s="6" t="str">
        <f ca="1">IFERROR(__xludf.DUMMYFUNCTION("IFERROR(GOOGLETRANSLATE(A75,""en"", ""ko""))"),"")</f>
        <v/>
      </c>
      <c r="C75" s="2"/>
      <c r="D75" s="6" t="str">
        <f ca="1">IFERROR(__xludf.DUMMYFUNCTION("IFERROR(GOOGLETRANSLATE(C75,""en"", ""es""))"),"")</f>
        <v/>
      </c>
      <c r="E75" s="2"/>
      <c r="F75" s="6" t="str">
        <f ca="1">IFERROR(__xludf.DUMMYFUNCTION("IFERROR(GOOGLETRANSLATE(E75,""en"", ""es""))"),"")</f>
        <v/>
      </c>
      <c r="G75" s="2"/>
      <c r="H75" s="2"/>
      <c r="I75" s="2"/>
      <c r="J75" s="6" t="str">
        <f ca="1">IFERROR(__xludf.DUMMYFUNCTION("IFERROR(GOOGLETRANSLATE(I75,""en"", ""es""))"),"")</f>
        <v/>
      </c>
      <c r="K75" s="2"/>
      <c r="L75" s="6" t="str">
        <f ca="1">IFERROR(__xludf.DUMMYFUNCTION("IFERROR(GOOGLETRANSLATE(K75,""en"", ""ko""))"),"")</f>
        <v/>
      </c>
    </row>
    <row r="76" spans="1:12" ht="15.75" customHeight="1" x14ac:dyDescent="0.5">
      <c r="A76" s="2"/>
      <c r="B76" s="6" t="str">
        <f ca="1">IFERROR(__xludf.DUMMYFUNCTION("IFERROR(GOOGLETRANSLATE(A76,""en"", ""ko""))"),"")</f>
        <v/>
      </c>
      <c r="C76" s="2"/>
      <c r="D76" s="6" t="str">
        <f ca="1">IFERROR(__xludf.DUMMYFUNCTION("IFERROR(GOOGLETRANSLATE(C76,""en"", ""es""))"),"")</f>
        <v/>
      </c>
      <c r="E76" s="2"/>
      <c r="F76" s="6" t="str">
        <f ca="1">IFERROR(__xludf.DUMMYFUNCTION("IFERROR(GOOGLETRANSLATE(E76,""en"", ""es""))"),"")</f>
        <v/>
      </c>
      <c r="G76" s="2"/>
      <c r="H76" s="2"/>
      <c r="I76" s="2"/>
      <c r="J76" s="6" t="str">
        <f ca="1">IFERROR(__xludf.DUMMYFUNCTION("IFERROR(GOOGLETRANSLATE(I76,""en"", ""es""))"),"")</f>
        <v/>
      </c>
      <c r="K76" s="2"/>
      <c r="L76" s="6" t="str">
        <f ca="1">IFERROR(__xludf.DUMMYFUNCTION("IFERROR(GOOGLETRANSLATE(K76,""en"", ""ko""))"),"")</f>
        <v/>
      </c>
    </row>
    <row r="77" spans="1:12" ht="15.75" customHeight="1" x14ac:dyDescent="0.5">
      <c r="A77" s="2"/>
      <c r="B77" s="6" t="str">
        <f ca="1">IFERROR(__xludf.DUMMYFUNCTION("IFERROR(GOOGLETRANSLATE(A77,""en"", ""ko""))"),"")</f>
        <v/>
      </c>
      <c r="C77" s="2"/>
      <c r="D77" s="6" t="str">
        <f ca="1">IFERROR(__xludf.DUMMYFUNCTION("IFERROR(GOOGLETRANSLATE(C77,""en"", ""es""))"),"")</f>
        <v/>
      </c>
      <c r="E77" s="2"/>
      <c r="F77" s="6" t="str">
        <f ca="1">IFERROR(__xludf.DUMMYFUNCTION("IFERROR(GOOGLETRANSLATE(E77,""en"", ""es""))"),"")</f>
        <v/>
      </c>
      <c r="G77" s="2"/>
      <c r="H77" s="2"/>
      <c r="I77" s="2"/>
      <c r="J77" s="6" t="str">
        <f ca="1">IFERROR(__xludf.DUMMYFUNCTION("IFERROR(GOOGLETRANSLATE(I77,""en"", ""es""))"),"")</f>
        <v/>
      </c>
      <c r="K77" s="2"/>
      <c r="L77" s="6" t="str">
        <f ca="1">IFERROR(__xludf.DUMMYFUNCTION("IFERROR(GOOGLETRANSLATE(K77,""en"", ""ko""))"),"")</f>
        <v/>
      </c>
    </row>
    <row r="78" spans="1:12" ht="15.75" customHeight="1" x14ac:dyDescent="0.5">
      <c r="A78" s="2"/>
      <c r="B78" s="6" t="str">
        <f ca="1">IFERROR(__xludf.DUMMYFUNCTION("IFERROR(GOOGLETRANSLATE(A78,""en"", ""ko""))"),"")</f>
        <v/>
      </c>
      <c r="C78" s="2"/>
      <c r="D78" s="6" t="str">
        <f ca="1">IFERROR(__xludf.DUMMYFUNCTION("IFERROR(GOOGLETRANSLATE(C78,""en"", ""es""))"),"")</f>
        <v/>
      </c>
      <c r="E78" s="2"/>
      <c r="F78" s="6" t="str">
        <f ca="1">IFERROR(__xludf.DUMMYFUNCTION("IFERROR(GOOGLETRANSLATE(E78,""en"", ""es""))"),"")</f>
        <v/>
      </c>
      <c r="G78" s="2"/>
      <c r="H78" s="2"/>
      <c r="I78" s="2"/>
      <c r="J78" s="6" t="str">
        <f ca="1">IFERROR(__xludf.DUMMYFUNCTION("IFERROR(GOOGLETRANSLATE(I78,""en"", ""es""))"),"")</f>
        <v/>
      </c>
      <c r="K78" s="2"/>
      <c r="L78" s="6" t="str">
        <f ca="1">IFERROR(__xludf.DUMMYFUNCTION("IFERROR(GOOGLETRANSLATE(K78,""en"", ""ko""))"),"")</f>
        <v/>
      </c>
    </row>
    <row r="79" spans="1:12" ht="15.75" customHeight="1" x14ac:dyDescent="0.5">
      <c r="A79" s="2"/>
      <c r="B79" s="6" t="str">
        <f ca="1">IFERROR(__xludf.DUMMYFUNCTION("IFERROR(GOOGLETRANSLATE(A79,""en"", ""ko""))"),"")</f>
        <v/>
      </c>
      <c r="C79" s="2"/>
      <c r="D79" s="6" t="str">
        <f ca="1">IFERROR(__xludf.DUMMYFUNCTION("IFERROR(GOOGLETRANSLATE(C79,""en"", ""es""))"),"")</f>
        <v/>
      </c>
      <c r="E79" s="2"/>
      <c r="F79" s="6" t="str">
        <f ca="1">IFERROR(__xludf.DUMMYFUNCTION("IFERROR(GOOGLETRANSLATE(E79,""en"", ""es""))"),"")</f>
        <v/>
      </c>
      <c r="G79" s="2"/>
      <c r="H79" s="2"/>
      <c r="I79" s="2"/>
      <c r="J79" s="6" t="str">
        <f ca="1">IFERROR(__xludf.DUMMYFUNCTION("IFERROR(GOOGLETRANSLATE(I79,""en"", ""es""))"),"")</f>
        <v/>
      </c>
      <c r="K79" s="2"/>
      <c r="L79" s="6" t="str">
        <f ca="1">IFERROR(__xludf.DUMMYFUNCTION("IFERROR(GOOGLETRANSLATE(K79,""en"", ""ko""))"),"")</f>
        <v/>
      </c>
    </row>
    <row r="80" spans="1:12" ht="15.75" customHeight="1" x14ac:dyDescent="0.5">
      <c r="A80" s="2"/>
      <c r="B80" s="6" t="str">
        <f ca="1">IFERROR(__xludf.DUMMYFUNCTION("IFERROR(GOOGLETRANSLATE(A80,""en"", ""ko""))"),"")</f>
        <v/>
      </c>
      <c r="C80" s="2"/>
      <c r="D80" s="6" t="str">
        <f ca="1">IFERROR(__xludf.DUMMYFUNCTION("IFERROR(GOOGLETRANSLATE(C80,""en"", ""es""))"),"")</f>
        <v/>
      </c>
      <c r="E80" s="2"/>
      <c r="F80" s="6" t="str">
        <f ca="1">IFERROR(__xludf.DUMMYFUNCTION("IFERROR(GOOGLETRANSLATE(E80,""en"", ""es""))"),"")</f>
        <v/>
      </c>
      <c r="G80" s="2"/>
      <c r="H80" s="2"/>
      <c r="I80" s="2"/>
      <c r="J80" s="6" t="str">
        <f ca="1">IFERROR(__xludf.DUMMYFUNCTION("IFERROR(GOOGLETRANSLATE(I80,""en"", ""es""))"),"")</f>
        <v/>
      </c>
      <c r="K80" s="2"/>
      <c r="L80" s="6" t="str">
        <f ca="1">IFERROR(__xludf.DUMMYFUNCTION("IFERROR(GOOGLETRANSLATE(K80,""en"", ""es""))"),"")</f>
        <v/>
      </c>
    </row>
    <row r="81" spans="1:12" ht="15.75" customHeight="1" x14ac:dyDescent="0.5">
      <c r="A81" s="2"/>
      <c r="B81" s="6" t="str">
        <f ca="1">IFERROR(__xludf.DUMMYFUNCTION("IFERROR(GOOGLETRANSLATE(A81,""en"", ""ko""))"),"")</f>
        <v/>
      </c>
      <c r="C81" s="2"/>
      <c r="D81" s="6" t="str">
        <f ca="1">IFERROR(__xludf.DUMMYFUNCTION("IFERROR(GOOGLETRANSLATE(C81,""en"", ""es""))"),"")</f>
        <v/>
      </c>
      <c r="E81" s="2"/>
      <c r="F81" s="6" t="str">
        <f ca="1">IFERROR(__xludf.DUMMYFUNCTION("IFERROR(GOOGLETRANSLATE(E81,""en"", ""es""))"),"")</f>
        <v/>
      </c>
      <c r="G81" s="2"/>
      <c r="H81" s="2"/>
      <c r="I81" s="2"/>
      <c r="J81" s="2"/>
      <c r="K81" s="2"/>
      <c r="L81" s="6" t="str">
        <f ca="1">IFERROR(__xludf.DUMMYFUNCTION("IFERROR(GOOGLETRANSLATE(K81,""en"", ""es""))"),"")</f>
        <v/>
      </c>
    </row>
    <row r="82" spans="1:12" ht="15.75" customHeight="1" x14ac:dyDescent="0.5">
      <c r="A82" s="2"/>
      <c r="B82" s="6" t="str">
        <f ca="1">IFERROR(__xludf.DUMMYFUNCTION("IFERROR(GOOGLETRANSLATE(A82,""en"", ""ko""))"),"")</f>
        <v/>
      </c>
      <c r="C82" s="2"/>
      <c r="D82" s="6" t="str">
        <f ca="1">IFERROR(__xludf.DUMMYFUNCTION("IFERROR(GOOGLETRANSLATE(C82,""en"", ""es""))"),"")</f>
        <v/>
      </c>
      <c r="E82" s="2"/>
      <c r="F82" s="6" t="str">
        <f ca="1">IFERROR(__xludf.DUMMYFUNCTION("IFERROR(GOOGLETRANSLATE(E82,""en"", ""es""))"),"")</f>
        <v/>
      </c>
      <c r="G82" s="2"/>
      <c r="H82" s="2"/>
      <c r="I82" s="2"/>
      <c r="J82" s="2"/>
      <c r="K82" s="2"/>
      <c r="L82" s="6" t="str">
        <f ca="1">IFERROR(__xludf.DUMMYFUNCTION("IFERROR(GOOGLETRANSLATE(K82,""en"", ""es""))"),"")</f>
        <v/>
      </c>
    </row>
    <row r="83" spans="1:12" ht="15.75" customHeight="1" x14ac:dyDescent="0.5">
      <c r="A83" s="2"/>
      <c r="B83" s="6" t="str">
        <f ca="1">IFERROR(__xludf.DUMMYFUNCTION("IFERROR(GOOGLETRANSLATE(A83,""en"", ""ko""))"),"")</f>
        <v/>
      </c>
      <c r="C83" s="2"/>
      <c r="D83" s="6" t="str">
        <f ca="1">IFERROR(__xludf.DUMMYFUNCTION("IFERROR(GOOGLETRANSLATE(C83,""en"", ""es""))"),"")</f>
        <v/>
      </c>
      <c r="E83" s="2"/>
      <c r="F83" s="6" t="str">
        <f ca="1">IFERROR(__xludf.DUMMYFUNCTION("IFERROR(GOOGLETRANSLATE(E83,""en"", ""es""))"),"")</f>
        <v/>
      </c>
      <c r="G83" s="2"/>
      <c r="H83" s="2"/>
      <c r="I83" s="2"/>
      <c r="J83" s="2"/>
      <c r="K83" s="2"/>
      <c r="L83" s="6" t="str">
        <f ca="1">IFERROR(__xludf.DUMMYFUNCTION("IFERROR(GOOGLETRANSLATE(K83,""en"", ""es""))"),"")</f>
        <v/>
      </c>
    </row>
    <row r="84" spans="1:12" ht="15.75" customHeight="1" x14ac:dyDescent="0.5">
      <c r="A84" s="2"/>
      <c r="B84" s="6" t="str">
        <f ca="1">IFERROR(__xludf.DUMMYFUNCTION("IFERROR(GOOGLETRANSLATE(A84,""en"", ""ko""))"),"")</f>
        <v/>
      </c>
      <c r="C84" s="2"/>
      <c r="D84" s="6" t="str">
        <f ca="1">IFERROR(__xludf.DUMMYFUNCTION("IFERROR(GOOGLETRANSLATE(C84,""en"", ""es""))"),"")</f>
        <v/>
      </c>
      <c r="E84" s="2"/>
      <c r="F84" s="6" t="str">
        <f ca="1">IFERROR(__xludf.DUMMYFUNCTION("IFERROR(GOOGLETRANSLATE(E84,""en"", ""es""))"),"")</f>
        <v/>
      </c>
      <c r="G84" s="2"/>
      <c r="H84" s="2"/>
      <c r="I84" s="2"/>
      <c r="J84" s="2"/>
      <c r="K84" s="2"/>
      <c r="L84" s="6" t="str">
        <f ca="1">IFERROR(__xludf.DUMMYFUNCTION("IFERROR(GOOGLETRANSLATE(K84,""en"", ""es""))"),"")</f>
        <v/>
      </c>
    </row>
    <row r="85" spans="1:12" ht="15.75" customHeight="1" x14ac:dyDescent="0.5">
      <c r="A85" s="2"/>
      <c r="B85" s="6" t="str">
        <f ca="1">IFERROR(__xludf.DUMMYFUNCTION("IFERROR(GOOGLETRANSLATE(A85,""en"", ""ko""))"),"")</f>
        <v/>
      </c>
      <c r="C85" s="2"/>
      <c r="D85" s="6" t="str">
        <f ca="1">IFERROR(__xludf.DUMMYFUNCTION("IFERROR(GOOGLETRANSLATE(C85,""en"", ""es""))"),"")</f>
        <v/>
      </c>
      <c r="E85" s="2"/>
      <c r="F85" s="6" t="str">
        <f ca="1">IFERROR(__xludf.DUMMYFUNCTION("IFERROR(GOOGLETRANSLATE(E85,""en"", ""es""))"),"")</f>
        <v/>
      </c>
      <c r="G85" s="2"/>
      <c r="H85" s="2"/>
      <c r="I85" s="2"/>
      <c r="J85" s="2"/>
      <c r="K85" s="2"/>
      <c r="L85" s="6" t="str">
        <f ca="1">IFERROR(__xludf.DUMMYFUNCTION("IFERROR(GOOGLETRANSLATE(K85,""en"", ""es""))"),"")</f>
        <v/>
      </c>
    </row>
    <row r="86" spans="1:12" ht="15.75" customHeight="1" x14ac:dyDescent="0.5">
      <c r="A86" s="2"/>
      <c r="B86" s="6" t="str">
        <f ca="1">IFERROR(__xludf.DUMMYFUNCTION("IFERROR(GOOGLETRANSLATE(A86,""en"", ""ko""))"),"")</f>
        <v/>
      </c>
      <c r="C86" s="2"/>
      <c r="D86" s="6" t="str">
        <f ca="1">IFERROR(__xludf.DUMMYFUNCTION("IFERROR(GOOGLETRANSLATE(C86,""en"", ""es""))"),"")</f>
        <v/>
      </c>
      <c r="E86" s="2"/>
      <c r="F86" s="6" t="str">
        <f ca="1">IFERROR(__xludf.DUMMYFUNCTION("IFERROR(GOOGLETRANSLATE(E86,""en"", ""es""))"),"")</f>
        <v/>
      </c>
      <c r="G86" s="2"/>
      <c r="H86" s="2"/>
      <c r="I86" s="2"/>
      <c r="J86" s="2"/>
      <c r="K86" s="2"/>
      <c r="L86" s="6" t="str">
        <f ca="1">IFERROR(__xludf.DUMMYFUNCTION("IFERROR(GOOGLETRANSLATE(K86,""en"", ""es""))"),"")</f>
        <v/>
      </c>
    </row>
    <row r="87" spans="1:12" ht="15.75" customHeight="1" x14ac:dyDescent="0.5">
      <c r="A87" s="2"/>
      <c r="B87" s="6" t="str">
        <f ca="1">IFERROR(__xludf.DUMMYFUNCTION("IFERROR(GOOGLETRANSLATE(A87,""en"", ""es""))"),"")</f>
        <v/>
      </c>
      <c r="C87" s="2"/>
      <c r="D87" s="6" t="str">
        <f ca="1">IFERROR(__xludf.DUMMYFUNCTION("IFERROR(GOOGLETRANSLATE(C87,""en"", ""es""))"),"")</f>
        <v/>
      </c>
      <c r="E87" s="2"/>
      <c r="F87" s="6" t="str">
        <f ca="1">IFERROR(__xludf.DUMMYFUNCTION("IFERROR(GOOGLETRANSLATE(E87,""en"", ""es""))"),"")</f>
        <v/>
      </c>
      <c r="G87" s="2"/>
      <c r="H87" s="2"/>
      <c r="I87" s="2"/>
      <c r="J87" s="2"/>
      <c r="K87" s="2"/>
      <c r="L87" s="6" t="str">
        <f ca="1">IFERROR(__xludf.DUMMYFUNCTION("IFERROR(GOOGLETRANSLATE(K87,""en"", ""es""))"),"")</f>
        <v/>
      </c>
    </row>
    <row r="88" spans="1:12" ht="15.75" customHeight="1" x14ac:dyDescent="0.5">
      <c r="A88" s="2"/>
      <c r="B88" s="6" t="str">
        <f ca="1">IFERROR(__xludf.DUMMYFUNCTION("IFERROR(GOOGLETRANSLATE(A88,""en"", ""es""))"),"")</f>
        <v/>
      </c>
      <c r="C88" s="2"/>
      <c r="D88" s="6" t="str">
        <f ca="1">IFERROR(__xludf.DUMMYFUNCTION("IFERROR(GOOGLETRANSLATE(C88,""en"", ""es""))"),"")</f>
        <v/>
      </c>
      <c r="E88" s="2"/>
      <c r="F88" s="6" t="str">
        <f ca="1">IFERROR(__xludf.DUMMYFUNCTION("IFERROR(GOOGLETRANSLATE(E88,""en"", ""es""))"),"")</f>
        <v/>
      </c>
      <c r="G88" s="2"/>
      <c r="H88" s="2"/>
      <c r="I88" s="2"/>
      <c r="J88" s="2"/>
      <c r="K88" s="2"/>
      <c r="L88" s="6" t="str">
        <f ca="1">IFERROR(__xludf.DUMMYFUNCTION("IFERROR(GOOGLETRANSLATE(K88,""en"", ""es""))"),"")</f>
        <v/>
      </c>
    </row>
    <row r="89" spans="1:12" ht="15.75" customHeight="1" x14ac:dyDescent="0.5">
      <c r="A89" s="2"/>
      <c r="B89" s="6" t="str">
        <f ca="1">IFERROR(__xludf.DUMMYFUNCTION("IFERROR(GOOGLETRANSLATE(A89,""en"", ""es""))"),"")</f>
        <v/>
      </c>
      <c r="C89" s="2"/>
      <c r="D89" s="6" t="str">
        <f ca="1">IFERROR(__xludf.DUMMYFUNCTION("IFERROR(GOOGLETRANSLATE(C89,""en"", ""es""))"),"")</f>
        <v/>
      </c>
      <c r="E89" s="2"/>
      <c r="F89" s="6" t="str">
        <f ca="1">IFERROR(__xludf.DUMMYFUNCTION("IFERROR(GOOGLETRANSLATE(E89,""en"", ""es""))"),"")</f>
        <v/>
      </c>
      <c r="G89" s="2"/>
      <c r="H89" s="2"/>
      <c r="I89" s="2"/>
      <c r="J89" s="2"/>
      <c r="K89" s="2"/>
      <c r="L89" s="6" t="str">
        <f ca="1">IFERROR(__xludf.DUMMYFUNCTION("IFERROR(GOOGLETRANSLATE(K89,""en"", ""es""))"),"")</f>
        <v/>
      </c>
    </row>
    <row r="90" spans="1:12" ht="15.75" customHeight="1" x14ac:dyDescent="0.5">
      <c r="A90" s="2"/>
      <c r="B90" s="6" t="str">
        <f ca="1">IFERROR(__xludf.DUMMYFUNCTION("IFERROR(GOOGLETRANSLATE(A90,""en"", ""es""))"),"")</f>
        <v/>
      </c>
      <c r="C90" s="2"/>
      <c r="D90" s="6" t="str">
        <f ca="1">IFERROR(__xludf.DUMMYFUNCTION("IFERROR(GOOGLETRANSLATE(C90,""en"", ""es""))"),"")</f>
        <v/>
      </c>
      <c r="E90" s="2"/>
      <c r="F90" s="6" t="str">
        <f ca="1">IFERROR(__xludf.DUMMYFUNCTION("IFERROR(GOOGLETRANSLATE(E90,""en"", ""es""))"),"")</f>
        <v/>
      </c>
      <c r="G90" s="2"/>
      <c r="H90" s="2"/>
      <c r="I90" s="2"/>
      <c r="J90" s="2"/>
      <c r="K90" s="2"/>
      <c r="L90" s="6" t="str">
        <f ca="1">IFERROR(__xludf.DUMMYFUNCTION("IFERROR(GOOGLETRANSLATE(K90,""en"", ""es""))"),"")</f>
        <v/>
      </c>
    </row>
    <row r="91" spans="1:12" ht="15.75" customHeight="1" x14ac:dyDescent="0.5">
      <c r="A91" s="2"/>
      <c r="B91" s="6" t="str">
        <f ca="1">IFERROR(__xludf.DUMMYFUNCTION("IFERROR(GOOGLETRANSLATE(A91,""en"", ""es""))"),"")</f>
        <v/>
      </c>
      <c r="C91" s="2"/>
      <c r="D91" s="6" t="str">
        <f ca="1">IFERROR(__xludf.DUMMYFUNCTION("IFERROR(GOOGLETRANSLATE(C91,""en"", ""es""))"),"")</f>
        <v/>
      </c>
      <c r="E91" s="2"/>
      <c r="F91" s="6" t="str">
        <f ca="1">IFERROR(__xludf.DUMMYFUNCTION("IFERROR(GOOGLETRANSLATE(E91,""en"", ""es""))"),"")</f>
        <v/>
      </c>
      <c r="G91" s="2"/>
      <c r="H91" s="2"/>
      <c r="I91" s="2"/>
      <c r="J91" s="2"/>
      <c r="K91" s="2"/>
      <c r="L91" s="6" t="str">
        <f ca="1">IFERROR(__xludf.DUMMYFUNCTION("IFERROR(GOOGLETRANSLATE(K91,""en"", ""es""))"),"")</f>
        <v/>
      </c>
    </row>
    <row r="92" spans="1:12" ht="15.75" customHeight="1" x14ac:dyDescent="0.5">
      <c r="A92" s="2"/>
      <c r="B92" s="6" t="str">
        <f ca="1">IFERROR(__xludf.DUMMYFUNCTION("IFERROR(GOOGLETRANSLATE(A92,""en"", ""es""))"),"")</f>
        <v/>
      </c>
      <c r="C92" s="2"/>
      <c r="D92" s="6" t="str">
        <f ca="1">IFERROR(__xludf.DUMMYFUNCTION("IFERROR(GOOGLETRANSLATE(C92,""en"", ""es""))"),"")</f>
        <v/>
      </c>
      <c r="E92" s="2"/>
      <c r="F92" s="6" t="str">
        <f ca="1">IFERROR(__xludf.DUMMYFUNCTION("IFERROR(GOOGLETRANSLATE(E92,""en"", ""es""))"),"")</f>
        <v/>
      </c>
      <c r="G92" s="2"/>
      <c r="H92" s="2"/>
      <c r="I92" s="2"/>
      <c r="J92" s="2"/>
      <c r="K92" s="2"/>
      <c r="L92" s="6" t="str">
        <f ca="1">IFERROR(__xludf.DUMMYFUNCTION("IFERROR(GOOGLETRANSLATE(K92,""en"", ""es""))"),"")</f>
        <v/>
      </c>
    </row>
    <row r="93" spans="1:12" ht="15.75" customHeight="1" x14ac:dyDescent="0.5">
      <c r="A93" s="2"/>
      <c r="B93" s="6" t="str">
        <f ca="1">IFERROR(__xludf.DUMMYFUNCTION("IFERROR(GOOGLETRANSLATE(A93,""en"", ""es""))"),"")</f>
        <v/>
      </c>
      <c r="C93" s="2"/>
      <c r="D93" s="6" t="str">
        <f ca="1">IFERROR(__xludf.DUMMYFUNCTION("IFERROR(GOOGLETRANSLATE(C93,""en"", ""es""))"),"")</f>
        <v/>
      </c>
      <c r="E93" s="2"/>
      <c r="F93" s="6" t="str">
        <f ca="1">IFERROR(__xludf.DUMMYFUNCTION("IFERROR(GOOGLETRANSLATE(E93,""en"", ""es""))"),"")</f>
        <v/>
      </c>
      <c r="G93" s="2"/>
      <c r="H93" s="2"/>
      <c r="I93" s="2"/>
      <c r="J93" s="2"/>
      <c r="K93" s="2"/>
      <c r="L93" s="6" t="str">
        <f ca="1">IFERROR(__xludf.DUMMYFUNCTION("IFERROR(GOOGLETRANSLATE(K93,""en"", ""es""))"),"")</f>
        <v/>
      </c>
    </row>
    <row r="94" spans="1:12" ht="15.75" customHeight="1" x14ac:dyDescent="0.5">
      <c r="A94" s="2"/>
      <c r="B94" s="6" t="str">
        <f ca="1">IFERROR(__xludf.DUMMYFUNCTION("IFERROR(GOOGLETRANSLATE(A94,""en"", ""es""))"),"")</f>
        <v/>
      </c>
      <c r="C94" s="2"/>
      <c r="D94" s="6" t="str">
        <f ca="1">IFERROR(__xludf.DUMMYFUNCTION("IFERROR(GOOGLETRANSLATE(C94,""en"", ""es""))"),"")</f>
        <v/>
      </c>
      <c r="E94" s="2"/>
      <c r="F94" s="6" t="str">
        <f ca="1">IFERROR(__xludf.DUMMYFUNCTION("IFERROR(GOOGLETRANSLATE(E94,""en"", ""es""))"),"")</f>
        <v/>
      </c>
      <c r="G94" s="2"/>
      <c r="H94" s="2"/>
      <c r="I94" s="2"/>
      <c r="J94" s="2"/>
      <c r="K94" s="2"/>
      <c r="L94" s="6" t="str">
        <f ca="1">IFERROR(__xludf.DUMMYFUNCTION("IFERROR(GOOGLETRANSLATE(K94,""en"", ""es""))"),"")</f>
        <v/>
      </c>
    </row>
    <row r="95" spans="1:12" ht="15.75" customHeight="1" x14ac:dyDescent="0.5">
      <c r="A95" s="2"/>
      <c r="B95" s="6" t="str">
        <f ca="1">IFERROR(__xludf.DUMMYFUNCTION("IFERROR(GOOGLETRANSLATE(A95,""en"", ""es""))"),"")</f>
        <v/>
      </c>
      <c r="C95" s="2"/>
      <c r="D95" s="6" t="str">
        <f ca="1">IFERROR(__xludf.DUMMYFUNCTION("IFERROR(GOOGLETRANSLATE(C95,""en"", ""es""))"),"")</f>
        <v/>
      </c>
      <c r="E95" s="2"/>
      <c r="F95" s="6" t="str">
        <f ca="1">IFERROR(__xludf.DUMMYFUNCTION("IFERROR(GOOGLETRANSLATE(E95,""en"", ""es""))"),"")</f>
        <v/>
      </c>
      <c r="G95" s="2"/>
      <c r="H95" s="2"/>
      <c r="I95" s="2"/>
      <c r="J95" s="2"/>
      <c r="K95" s="2"/>
      <c r="L95" s="6" t="str">
        <f ca="1">IFERROR(__xludf.DUMMYFUNCTION("IFERROR(GOOGLETRANSLATE(K95,""en"", ""es""))"),"")</f>
        <v/>
      </c>
    </row>
    <row r="96" spans="1:12" ht="15.75" customHeight="1" x14ac:dyDescent="0.5">
      <c r="A96" s="2"/>
      <c r="B96" s="6" t="str">
        <f ca="1">IFERROR(__xludf.DUMMYFUNCTION("IFERROR(GOOGLETRANSLATE(A96,""en"", ""es""))"),"")</f>
        <v/>
      </c>
      <c r="C96" s="2"/>
      <c r="D96" s="6" t="str">
        <f ca="1">IFERROR(__xludf.DUMMYFUNCTION("IFERROR(GOOGLETRANSLATE(C96,""en"", ""es""))"),"")</f>
        <v/>
      </c>
      <c r="E96" s="2"/>
      <c r="F96" s="6" t="str">
        <f ca="1">IFERROR(__xludf.DUMMYFUNCTION("IFERROR(GOOGLETRANSLATE(E96,""en"", ""es""))"),"")</f>
        <v/>
      </c>
      <c r="G96" s="2"/>
      <c r="H96" s="2"/>
      <c r="I96" s="2"/>
      <c r="J96" s="2"/>
      <c r="K96" s="2"/>
      <c r="L96" s="6" t="str">
        <f ca="1">IFERROR(__xludf.DUMMYFUNCTION("IFERROR(GOOGLETRANSLATE(K96,""en"", ""es""))"),"")</f>
        <v/>
      </c>
    </row>
    <row r="97" spans="1:12" ht="15.75" customHeight="1" x14ac:dyDescent="0.5">
      <c r="A97" s="2"/>
      <c r="B97" s="6" t="str">
        <f ca="1">IFERROR(__xludf.DUMMYFUNCTION("IFERROR(GOOGLETRANSLATE(A97,""en"", ""es""))"),"")</f>
        <v/>
      </c>
      <c r="C97" s="2"/>
      <c r="D97" s="6" t="str">
        <f ca="1">IFERROR(__xludf.DUMMYFUNCTION("IFERROR(GOOGLETRANSLATE(C97,""en"", ""es""))"),"")</f>
        <v/>
      </c>
      <c r="E97" s="2"/>
      <c r="F97" s="6" t="str">
        <f ca="1">IFERROR(__xludf.DUMMYFUNCTION("IFERROR(GOOGLETRANSLATE(E97,""en"", ""es""))"),"")</f>
        <v/>
      </c>
      <c r="G97" s="2"/>
      <c r="H97" s="2"/>
      <c r="I97" s="2"/>
      <c r="J97" s="2"/>
      <c r="K97" s="2"/>
      <c r="L97" s="6" t="str">
        <f ca="1">IFERROR(__xludf.DUMMYFUNCTION("IFERROR(GOOGLETRANSLATE(K97,""en"", ""es""))"),"")</f>
        <v/>
      </c>
    </row>
    <row r="98" spans="1:12" ht="15.75" customHeight="1" x14ac:dyDescent="0.5">
      <c r="A98" s="2"/>
      <c r="B98" s="6" t="str">
        <f ca="1">IFERROR(__xludf.DUMMYFUNCTION("IFERROR(GOOGLETRANSLATE(A98,""en"", ""es""))"),"")</f>
        <v/>
      </c>
      <c r="C98" s="2"/>
      <c r="D98" s="6" t="str">
        <f ca="1">IFERROR(__xludf.DUMMYFUNCTION("IFERROR(GOOGLETRANSLATE(C98,""en"", ""es""))"),"")</f>
        <v/>
      </c>
      <c r="E98" s="2"/>
      <c r="F98" s="6" t="str">
        <f ca="1">IFERROR(__xludf.DUMMYFUNCTION("IFERROR(GOOGLETRANSLATE(E98,""en"", ""es""))"),"")</f>
        <v/>
      </c>
      <c r="G98" s="2"/>
      <c r="H98" s="2"/>
      <c r="I98" s="2"/>
      <c r="J98" s="2"/>
      <c r="K98" s="2"/>
      <c r="L98" s="6" t="str">
        <f ca="1">IFERROR(__xludf.DUMMYFUNCTION("IFERROR(GOOGLETRANSLATE(K98,""en"", ""es""))"),"")</f>
        <v/>
      </c>
    </row>
    <row r="99" spans="1:12" ht="15.75" customHeight="1" x14ac:dyDescent="0.5">
      <c r="A99" s="2"/>
      <c r="B99" s="6" t="str">
        <f ca="1">IFERROR(__xludf.DUMMYFUNCTION("IFERROR(GOOGLETRANSLATE(A99,""en"", ""es""))"),"")</f>
        <v/>
      </c>
      <c r="C99" s="2"/>
      <c r="D99" s="6" t="str">
        <f ca="1">IFERROR(__xludf.DUMMYFUNCTION("IFERROR(GOOGLETRANSLATE(C99,""en"", ""es""))"),"")</f>
        <v/>
      </c>
      <c r="E99" s="2"/>
      <c r="F99" s="6" t="str">
        <f ca="1">IFERROR(__xludf.DUMMYFUNCTION("IFERROR(GOOGLETRANSLATE(E99,""en"", ""es""))"),"")</f>
        <v/>
      </c>
      <c r="G99" s="2"/>
      <c r="H99" s="2"/>
      <c r="I99" s="2"/>
      <c r="J99" s="2"/>
      <c r="K99" s="2"/>
      <c r="L99" s="6" t="str">
        <f ca="1">IFERROR(__xludf.DUMMYFUNCTION("IFERROR(GOOGLETRANSLATE(K99,""en"", ""es""))"),"")</f>
        <v/>
      </c>
    </row>
    <row r="100" spans="1:12" ht="15.75" customHeight="1" x14ac:dyDescent="0.5">
      <c r="A100" s="2"/>
      <c r="B100" s="6" t="str">
        <f ca="1">IFERROR(__xludf.DUMMYFUNCTION("IFERROR(GOOGLETRANSLATE(A100,""en"", ""es""))"),"")</f>
        <v/>
      </c>
      <c r="C100" s="2"/>
      <c r="D100" s="6" t="str">
        <f ca="1">IFERROR(__xludf.DUMMYFUNCTION("IFERROR(GOOGLETRANSLATE(C100,""en"", ""es""))"),"")</f>
        <v/>
      </c>
      <c r="E100" s="2"/>
      <c r="F100" s="6" t="str">
        <f ca="1">IFERROR(__xludf.DUMMYFUNCTION("IFERROR(GOOGLETRANSLATE(E100,""en"", ""es""))"),"")</f>
        <v/>
      </c>
      <c r="G100" s="2"/>
      <c r="H100" s="2"/>
      <c r="I100" s="2"/>
      <c r="J100" s="2"/>
      <c r="K100" s="2"/>
      <c r="L100" s="6" t="str">
        <f ca="1">IFERROR(__xludf.DUMMYFUNCTION("IFERROR(GOOGLETRANSLATE(K100,""en"", ""es""))"),"")</f>
        <v/>
      </c>
    </row>
    <row r="101" spans="1:12" ht="15.75" customHeight="1" x14ac:dyDescent="0.5">
      <c r="A101" s="2"/>
      <c r="B101" s="6" t="str">
        <f ca="1">IFERROR(__xludf.DUMMYFUNCTION("IFERROR(GOOGLETRANSLATE(A101,""en"", ""es""))"),"")</f>
        <v/>
      </c>
      <c r="C101" s="2"/>
      <c r="D101" s="6" t="str">
        <f ca="1">IFERROR(__xludf.DUMMYFUNCTION("IFERROR(GOOGLETRANSLATE(C101,""en"", ""es""))"),"")</f>
        <v/>
      </c>
      <c r="E101" s="2"/>
      <c r="F101" s="6" t="str">
        <f ca="1">IFERROR(__xludf.DUMMYFUNCTION("IFERROR(GOOGLETRANSLATE(E101,""en"", ""es""))"),"")</f>
        <v/>
      </c>
      <c r="G101" s="2"/>
      <c r="H101" s="2"/>
      <c r="I101" s="2"/>
      <c r="J101" s="2"/>
      <c r="K101" s="2"/>
      <c r="L101" s="6" t="str">
        <f ca="1">IFERROR(__xludf.DUMMYFUNCTION("IFERROR(GOOGLETRANSLATE(K101,""en"", ""es""))"),"")</f>
        <v/>
      </c>
    </row>
    <row r="102" spans="1:12" ht="15.75" customHeight="1" x14ac:dyDescent="0.5">
      <c r="A102" s="2"/>
      <c r="B102" s="6" t="str">
        <f ca="1">IFERROR(__xludf.DUMMYFUNCTION("IFERROR(GOOGLETRANSLATE(A102,""en"", ""es""))"),"")</f>
        <v/>
      </c>
      <c r="C102" s="2"/>
      <c r="D102" s="6" t="str">
        <f ca="1">IFERROR(__xludf.DUMMYFUNCTION("IFERROR(GOOGLETRANSLATE(C102,""en"", ""es""))"),"")</f>
        <v/>
      </c>
      <c r="E102" s="2"/>
      <c r="F102" s="6" t="str">
        <f ca="1">IFERROR(__xludf.DUMMYFUNCTION("IFERROR(GOOGLETRANSLATE(E102,""en"", ""es""))"),"")</f>
        <v/>
      </c>
      <c r="G102" s="2"/>
      <c r="H102" s="2"/>
      <c r="I102" s="2"/>
      <c r="J102" s="2"/>
      <c r="K102" s="2"/>
      <c r="L102" s="6" t="str">
        <f ca="1">IFERROR(__xludf.DUMMYFUNCTION("IFERROR(GOOGLETRANSLATE(K102,""en"", ""es""))"),"")</f>
        <v/>
      </c>
    </row>
    <row r="103" spans="1:12" ht="15.75" customHeight="1" x14ac:dyDescent="0.5">
      <c r="A103" s="2"/>
      <c r="B103" s="6" t="str">
        <f ca="1">IFERROR(__xludf.DUMMYFUNCTION("IFERROR(GOOGLETRANSLATE(A103,""en"", ""es""))"),"")</f>
        <v/>
      </c>
      <c r="C103" s="2"/>
      <c r="D103" s="6" t="str">
        <f ca="1">IFERROR(__xludf.DUMMYFUNCTION("IFERROR(GOOGLETRANSLATE(C103,""en"", ""es""))"),"")</f>
        <v/>
      </c>
      <c r="E103" s="2"/>
      <c r="F103" s="6" t="str">
        <f ca="1">IFERROR(__xludf.DUMMYFUNCTION("IFERROR(GOOGLETRANSLATE(E103,""en"", ""es""))"),"")</f>
        <v/>
      </c>
      <c r="G103" s="2"/>
      <c r="H103" s="2"/>
      <c r="I103" s="2"/>
      <c r="J103" s="2"/>
      <c r="K103" s="2"/>
      <c r="L103" s="6" t="str">
        <f ca="1">IFERROR(__xludf.DUMMYFUNCTION("IFERROR(GOOGLETRANSLATE(K103,""en"", ""es""))"),"")</f>
        <v/>
      </c>
    </row>
    <row r="104" spans="1:12" ht="15.75" customHeight="1" x14ac:dyDescent="0.5">
      <c r="A104" s="2"/>
      <c r="B104" s="6" t="str">
        <f ca="1">IFERROR(__xludf.DUMMYFUNCTION("IFERROR(GOOGLETRANSLATE(A104,""en"", ""es""))"),"")</f>
        <v/>
      </c>
      <c r="C104" s="2"/>
      <c r="D104" s="6" t="str">
        <f ca="1">IFERROR(__xludf.DUMMYFUNCTION("IFERROR(GOOGLETRANSLATE(C104,""en"", ""es""))"),"")</f>
        <v/>
      </c>
      <c r="E104" s="2"/>
      <c r="F104" s="6" t="str">
        <f ca="1">IFERROR(__xludf.DUMMYFUNCTION("IFERROR(GOOGLETRANSLATE(E104,""en"", ""es""))"),"")</f>
        <v/>
      </c>
      <c r="G104" s="2"/>
      <c r="H104" s="2"/>
      <c r="I104" s="2"/>
      <c r="J104" s="2"/>
      <c r="K104" s="2"/>
      <c r="L104" s="6" t="str">
        <f ca="1">IFERROR(__xludf.DUMMYFUNCTION("IFERROR(GOOGLETRANSLATE(K104,""en"", ""es""))"),"")</f>
        <v/>
      </c>
    </row>
    <row r="105" spans="1:12" ht="15.75" customHeight="1" x14ac:dyDescent="0.5">
      <c r="A105" s="2"/>
      <c r="B105" s="6" t="str">
        <f ca="1">IFERROR(__xludf.DUMMYFUNCTION("IFERROR(GOOGLETRANSLATE(A105,""en"", ""es""))"),"")</f>
        <v/>
      </c>
      <c r="C105" s="2"/>
      <c r="D105" s="6" t="str">
        <f ca="1">IFERROR(__xludf.DUMMYFUNCTION("IFERROR(GOOGLETRANSLATE(C105,""en"", ""es""))"),"")</f>
        <v/>
      </c>
      <c r="E105" s="2"/>
      <c r="F105" s="6" t="str">
        <f ca="1">IFERROR(__xludf.DUMMYFUNCTION("IFERROR(GOOGLETRANSLATE(E105,""en"", ""es""))"),"")</f>
        <v/>
      </c>
      <c r="G105" s="2"/>
      <c r="H105" s="2"/>
      <c r="I105" s="2"/>
      <c r="J105" s="2"/>
      <c r="K105" s="2"/>
      <c r="L105" s="6" t="str">
        <f ca="1">IFERROR(__xludf.DUMMYFUNCTION("IFERROR(GOOGLETRANSLATE(K105,""en"", ""es""))"),"")</f>
        <v/>
      </c>
    </row>
    <row r="106" spans="1:12" ht="15.75" customHeight="1" x14ac:dyDescent="0.5">
      <c r="A106" s="2"/>
      <c r="B106" s="6" t="str">
        <f ca="1">IFERROR(__xludf.DUMMYFUNCTION("IFERROR(GOOGLETRANSLATE(A106,""en"", ""es""))"),"")</f>
        <v/>
      </c>
      <c r="C106" s="2"/>
      <c r="D106" s="6" t="str">
        <f ca="1">IFERROR(__xludf.DUMMYFUNCTION("IFERROR(GOOGLETRANSLATE(C106,""en"", ""es""))"),"")</f>
        <v/>
      </c>
      <c r="E106" s="2"/>
      <c r="F106" s="6" t="str">
        <f ca="1">IFERROR(__xludf.DUMMYFUNCTION("IFERROR(GOOGLETRANSLATE(E106,""en"", ""es""))"),"")</f>
        <v/>
      </c>
      <c r="G106" s="2"/>
      <c r="H106" s="2"/>
      <c r="I106" s="2"/>
      <c r="J106" s="2"/>
      <c r="K106" s="2"/>
      <c r="L106" s="6" t="str">
        <f ca="1">IFERROR(__xludf.DUMMYFUNCTION("IFERROR(GOOGLETRANSLATE(K106,""en"", ""es""))"),"")</f>
        <v/>
      </c>
    </row>
    <row r="107" spans="1:12" ht="15.75" customHeight="1" x14ac:dyDescent="0.5">
      <c r="A107" s="2"/>
      <c r="B107" s="6" t="str">
        <f ca="1">IFERROR(__xludf.DUMMYFUNCTION("IFERROR(GOOGLETRANSLATE(A107,""en"", ""es""))"),"")</f>
        <v/>
      </c>
      <c r="C107" s="2"/>
      <c r="D107" s="6" t="str">
        <f ca="1">IFERROR(__xludf.DUMMYFUNCTION("IFERROR(GOOGLETRANSLATE(C107,""en"", ""es""))"),"")</f>
        <v/>
      </c>
      <c r="E107" s="2"/>
      <c r="F107" s="6" t="str">
        <f ca="1">IFERROR(__xludf.DUMMYFUNCTION("IFERROR(GOOGLETRANSLATE(E107,""en"", ""es""))"),"")</f>
        <v/>
      </c>
      <c r="G107" s="2"/>
      <c r="H107" s="2"/>
      <c r="I107" s="2"/>
      <c r="J107" s="2"/>
      <c r="K107" s="2"/>
      <c r="L107" s="6" t="str">
        <f ca="1">IFERROR(__xludf.DUMMYFUNCTION("IFERROR(GOOGLETRANSLATE(K107,""en"", ""es""))"),"")</f>
        <v/>
      </c>
    </row>
    <row r="108" spans="1:12" ht="15.75" customHeight="1" x14ac:dyDescent="0.5">
      <c r="A108" s="2"/>
      <c r="B108" s="6" t="str">
        <f ca="1">IFERROR(__xludf.DUMMYFUNCTION("IFERROR(GOOGLETRANSLATE(A108,""en"", ""es""))"),"")</f>
        <v/>
      </c>
      <c r="C108" s="2"/>
      <c r="D108" s="6" t="str">
        <f ca="1">IFERROR(__xludf.DUMMYFUNCTION("IFERROR(GOOGLETRANSLATE(C108,""en"", ""es""))"),"")</f>
        <v/>
      </c>
      <c r="E108" s="2"/>
      <c r="F108" s="6" t="str">
        <f ca="1">IFERROR(__xludf.DUMMYFUNCTION("IFERROR(GOOGLETRANSLATE(E108,""en"", ""es""))"),"")</f>
        <v/>
      </c>
      <c r="G108" s="2"/>
      <c r="H108" s="2"/>
      <c r="I108" s="2"/>
      <c r="J108" s="2"/>
      <c r="K108" s="2"/>
      <c r="L108" s="6" t="str">
        <f ca="1">IFERROR(__xludf.DUMMYFUNCTION("IFERROR(GOOGLETRANSLATE(K108,""en"", ""es""))"),"")</f>
        <v/>
      </c>
    </row>
    <row r="109" spans="1:12" ht="15.75" customHeight="1" x14ac:dyDescent="0.5">
      <c r="A109" s="2"/>
      <c r="B109" s="6" t="str">
        <f ca="1">IFERROR(__xludf.DUMMYFUNCTION("IFERROR(GOOGLETRANSLATE(A109,""en"", ""es""))"),"")</f>
        <v/>
      </c>
      <c r="C109" s="2"/>
      <c r="D109" s="6" t="str">
        <f ca="1">IFERROR(__xludf.DUMMYFUNCTION("IFERROR(GOOGLETRANSLATE(C109,""en"", ""es""))"),"")</f>
        <v/>
      </c>
      <c r="E109" s="2"/>
      <c r="F109" s="6" t="str">
        <f ca="1">IFERROR(__xludf.DUMMYFUNCTION("IFERROR(GOOGLETRANSLATE(E109,""en"", ""es""))"),"")</f>
        <v/>
      </c>
      <c r="G109" s="2"/>
      <c r="H109" s="2"/>
      <c r="I109" s="2"/>
      <c r="J109" s="2"/>
      <c r="K109" s="2"/>
      <c r="L109" s="6" t="str">
        <f ca="1">IFERROR(__xludf.DUMMYFUNCTION("IFERROR(GOOGLETRANSLATE(K109,""en"", ""es""))"),"")</f>
        <v/>
      </c>
    </row>
    <row r="110" spans="1:12" ht="15.75" customHeight="1" x14ac:dyDescent="0.5">
      <c r="A110" s="2"/>
      <c r="B110" s="6" t="str">
        <f ca="1">IFERROR(__xludf.DUMMYFUNCTION("IFERROR(GOOGLETRANSLATE(A110,""en"", ""es""))"),"")</f>
        <v/>
      </c>
      <c r="C110" s="2"/>
      <c r="D110" s="6" t="str">
        <f ca="1">IFERROR(__xludf.DUMMYFUNCTION("IFERROR(GOOGLETRANSLATE(C110,""en"", ""es""))"),"")</f>
        <v/>
      </c>
      <c r="E110" s="2"/>
      <c r="F110" s="6" t="str">
        <f ca="1">IFERROR(__xludf.DUMMYFUNCTION("IFERROR(GOOGLETRANSLATE(E110,""en"", ""es""))"),"")</f>
        <v/>
      </c>
      <c r="G110" s="2"/>
      <c r="H110" s="2"/>
      <c r="I110" s="2"/>
      <c r="J110" s="2"/>
      <c r="K110" s="2"/>
      <c r="L110" s="6" t="str">
        <f ca="1">IFERROR(__xludf.DUMMYFUNCTION("IFERROR(GOOGLETRANSLATE(K110,""en"", ""es""))"),"")</f>
        <v/>
      </c>
    </row>
    <row r="111" spans="1:12" ht="15.75" customHeight="1" x14ac:dyDescent="0.5">
      <c r="A111" s="2"/>
      <c r="B111" s="6" t="str">
        <f ca="1">IFERROR(__xludf.DUMMYFUNCTION("IFERROR(GOOGLETRANSLATE(A111,""en"", ""es""))"),"")</f>
        <v/>
      </c>
      <c r="C111" s="2"/>
      <c r="D111" s="6" t="str">
        <f ca="1">IFERROR(__xludf.DUMMYFUNCTION("IFERROR(GOOGLETRANSLATE(C111,""en"", ""es""))"),"")</f>
        <v/>
      </c>
      <c r="E111" s="2"/>
      <c r="F111" s="6" t="str">
        <f ca="1">IFERROR(__xludf.DUMMYFUNCTION("IFERROR(GOOGLETRANSLATE(E111,""en"", ""es""))"),"")</f>
        <v/>
      </c>
      <c r="G111" s="2"/>
      <c r="H111" s="2"/>
      <c r="I111" s="2"/>
      <c r="J111" s="2"/>
      <c r="K111" s="2"/>
      <c r="L111" s="6" t="str">
        <f ca="1">IFERROR(__xludf.DUMMYFUNCTION("IFERROR(GOOGLETRANSLATE(K111,""en"", ""es""))"),"")</f>
        <v/>
      </c>
    </row>
    <row r="112" spans="1:12" ht="15.75" customHeight="1" x14ac:dyDescent="0.5">
      <c r="A112" s="2"/>
      <c r="B112" s="6" t="str">
        <f ca="1">IFERROR(__xludf.DUMMYFUNCTION("IFERROR(GOOGLETRANSLATE(A112,""en"", ""es""))"),"")</f>
        <v/>
      </c>
      <c r="C112" s="2"/>
      <c r="D112" s="6" t="str">
        <f ca="1">IFERROR(__xludf.DUMMYFUNCTION("IFERROR(GOOGLETRANSLATE(C112,""en"", ""es""))"),"")</f>
        <v/>
      </c>
      <c r="E112" s="2"/>
      <c r="F112" s="6" t="str">
        <f ca="1">IFERROR(__xludf.DUMMYFUNCTION("IFERROR(GOOGLETRANSLATE(E112,""en"", ""es""))"),"")</f>
        <v/>
      </c>
      <c r="G112" s="2"/>
      <c r="H112" s="2"/>
      <c r="I112" s="2"/>
      <c r="J112" s="2"/>
      <c r="K112" s="2"/>
      <c r="L112" s="6" t="str">
        <f ca="1">IFERROR(__xludf.DUMMYFUNCTION("IFERROR(GOOGLETRANSLATE(K112,""en"", ""es""))"),"")</f>
        <v/>
      </c>
    </row>
    <row r="113" spans="1:12" ht="15.75" customHeight="1" x14ac:dyDescent="0.5">
      <c r="A113" s="2"/>
      <c r="B113" s="6" t="str">
        <f ca="1">IFERROR(__xludf.DUMMYFUNCTION("IFERROR(GOOGLETRANSLATE(A113,""en"", ""es""))"),"")</f>
        <v/>
      </c>
      <c r="C113" s="2"/>
      <c r="D113" s="6" t="str">
        <f ca="1">IFERROR(__xludf.DUMMYFUNCTION("IFERROR(GOOGLETRANSLATE(C113,""en"", ""es""))"),"")</f>
        <v/>
      </c>
      <c r="E113" s="2"/>
      <c r="F113" s="6" t="str">
        <f ca="1">IFERROR(__xludf.DUMMYFUNCTION("IFERROR(GOOGLETRANSLATE(E113,""en"", ""es""))"),"")</f>
        <v/>
      </c>
      <c r="G113" s="2"/>
      <c r="H113" s="2"/>
      <c r="I113" s="2"/>
      <c r="J113" s="2"/>
      <c r="K113" s="2"/>
      <c r="L113" s="6" t="str">
        <f ca="1">IFERROR(__xludf.DUMMYFUNCTION("IFERROR(GOOGLETRANSLATE(K113,""en"", ""es""))"),"")</f>
        <v/>
      </c>
    </row>
    <row r="114" spans="1:12" ht="15.75" customHeight="1" x14ac:dyDescent="0.5">
      <c r="A114" s="2"/>
      <c r="B114" s="6" t="str">
        <f ca="1">IFERROR(__xludf.DUMMYFUNCTION("IFERROR(GOOGLETRANSLATE(A114,""en"", ""es""))"),"")</f>
        <v/>
      </c>
      <c r="C114" s="2"/>
      <c r="D114" s="6" t="str">
        <f ca="1">IFERROR(__xludf.DUMMYFUNCTION("IFERROR(GOOGLETRANSLATE(C114,""en"", ""es""))"),"")</f>
        <v/>
      </c>
      <c r="E114" s="2"/>
      <c r="F114" s="6" t="str">
        <f ca="1">IFERROR(__xludf.DUMMYFUNCTION("IFERROR(GOOGLETRANSLATE(E114,""en"", ""es""))"),"")</f>
        <v/>
      </c>
      <c r="G114" s="2"/>
      <c r="H114" s="2"/>
      <c r="I114" s="2"/>
      <c r="J114" s="2"/>
      <c r="K114" s="2"/>
      <c r="L114" s="6" t="str">
        <f ca="1">IFERROR(__xludf.DUMMYFUNCTION("IFERROR(GOOGLETRANSLATE(K114,""en"", ""es""))"),"")</f>
        <v/>
      </c>
    </row>
    <row r="115" spans="1:12" ht="15.75" customHeight="1" x14ac:dyDescent="0.5">
      <c r="A115" s="2"/>
      <c r="B115" s="6" t="str">
        <f ca="1">IFERROR(__xludf.DUMMYFUNCTION("IFERROR(GOOGLETRANSLATE(A115,""en"", ""es""))"),"")</f>
        <v/>
      </c>
      <c r="C115" s="2"/>
      <c r="D115" s="6" t="str">
        <f ca="1">IFERROR(__xludf.DUMMYFUNCTION("IFERROR(GOOGLETRANSLATE(C115,""en"", ""es""))"),"")</f>
        <v/>
      </c>
      <c r="E115" s="2"/>
      <c r="F115" s="6" t="str">
        <f ca="1">IFERROR(__xludf.DUMMYFUNCTION("IFERROR(GOOGLETRANSLATE(E115,""en"", ""es""))"),"")</f>
        <v/>
      </c>
      <c r="G115" s="2"/>
      <c r="H115" s="2"/>
      <c r="I115" s="2"/>
      <c r="J115" s="2"/>
      <c r="K115" s="2"/>
      <c r="L115" s="6" t="str">
        <f ca="1">IFERROR(__xludf.DUMMYFUNCTION("IFERROR(GOOGLETRANSLATE(K115,""en"", ""es""))"),"")</f>
        <v/>
      </c>
    </row>
    <row r="116" spans="1:12" ht="15.75" customHeight="1" x14ac:dyDescent="0.5">
      <c r="A116" s="2"/>
      <c r="B116" s="6" t="str">
        <f ca="1">IFERROR(__xludf.DUMMYFUNCTION("IFERROR(GOOGLETRANSLATE(A116,""en"", ""es""))"),"")</f>
        <v/>
      </c>
      <c r="C116" s="2"/>
      <c r="D116" s="6" t="str">
        <f ca="1">IFERROR(__xludf.DUMMYFUNCTION("IFERROR(GOOGLETRANSLATE(C116,""en"", ""es""))"),"")</f>
        <v/>
      </c>
      <c r="E116" s="2"/>
      <c r="F116" s="6" t="str">
        <f ca="1">IFERROR(__xludf.DUMMYFUNCTION("IFERROR(GOOGLETRANSLATE(E116,""en"", ""es""))"),"")</f>
        <v/>
      </c>
      <c r="G116" s="2"/>
      <c r="H116" s="2"/>
      <c r="I116" s="2"/>
      <c r="J116" s="2"/>
      <c r="K116" s="2"/>
      <c r="L116" s="6" t="str">
        <f ca="1">IFERROR(__xludf.DUMMYFUNCTION("IFERROR(GOOGLETRANSLATE(K116,""en"", ""es""))"),"")</f>
        <v/>
      </c>
    </row>
    <row r="117" spans="1:12" ht="15.75" customHeight="1" x14ac:dyDescent="0.5">
      <c r="A117" s="2"/>
      <c r="B117" s="6" t="str">
        <f ca="1">IFERROR(__xludf.DUMMYFUNCTION("IFERROR(GOOGLETRANSLATE(A117,""en"", ""es""))"),"")</f>
        <v/>
      </c>
      <c r="C117" s="2"/>
      <c r="D117" s="6" t="str">
        <f ca="1">IFERROR(__xludf.DUMMYFUNCTION("IFERROR(GOOGLETRANSLATE(C117,""en"", ""es""))"),"")</f>
        <v/>
      </c>
      <c r="E117" s="2"/>
      <c r="F117" s="6" t="str">
        <f ca="1">IFERROR(__xludf.DUMMYFUNCTION("IFERROR(GOOGLETRANSLATE(E117,""en"", ""es""))"),"")</f>
        <v/>
      </c>
      <c r="G117" s="2"/>
      <c r="H117" s="2"/>
      <c r="I117" s="2"/>
      <c r="J117" s="2"/>
      <c r="K117" s="2"/>
      <c r="L117" s="6" t="str">
        <f ca="1">IFERROR(__xludf.DUMMYFUNCTION("IFERROR(GOOGLETRANSLATE(K117,""en"", ""es""))"),"")</f>
        <v/>
      </c>
    </row>
    <row r="118" spans="1:12" ht="15.75" customHeight="1" x14ac:dyDescent="0.5">
      <c r="A118" s="2"/>
      <c r="B118" s="6" t="str">
        <f ca="1">IFERROR(__xludf.DUMMYFUNCTION("IFERROR(GOOGLETRANSLATE(A118,""en"", ""es""))"),"")</f>
        <v/>
      </c>
      <c r="C118" s="2"/>
      <c r="D118" s="6" t="str">
        <f ca="1">IFERROR(__xludf.DUMMYFUNCTION("IFERROR(GOOGLETRANSLATE(C118,""en"", ""es""))"),"")</f>
        <v/>
      </c>
      <c r="E118" s="2"/>
      <c r="F118" s="6" t="str">
        <f ca="1">IFERROR(__xludf.DUMMYFUNCTION("IFERROR(GOOGLETRANSLATE(E118,""en"", ""es""))"),"")</f>
        <v/>
      </c>
      <c r="G118" s="2"/>
      <c r="H118" s="2"/>
      <c r="I118" s="2"/>
      <c r="J118" s="2"/>
      <c r="K118" s="2"/>
      <c r="L118" s="6" t="str">
        <f ca="1">IFERROR(__xludf.DUMMYFUNCTION("IFERROR(GOOGLETRANSLATE(K118,""en"", ""es""))"),"")</f>
        <v/>
      </c>
    </row>
    <row r="119" spans="1:12" ht="15.75" customHeight="1" x14ac:dyDescent="0.5">
      <c r="A119" s="2"/>
      <c r="B119" s="6" t="str">
        <f ca="1">IFERROR(__xludf.DUMMYFUNCTION("IFERROR(GOOGLETRANSLATE(A119,""en"", ""es""))"),"")</f>
        <v/>
      </c>
      <c r="C119" s="2"/>
      <c r="D119" s="6" t="str">
        <f ca="1">IFERROR(__xludf.DUMMYFUNCTION("IFERROR(GOOGLETRANSLATE(C119,""en"", ""es""))"),"")</f>
        <v/>
      </c>
      <c r="E119" s="2"/>
      <c r="F119" s="6" t="str">
        <f ca="1">IFERROR(__xludf.DUMMYFUNCTION("IFERROR(GOOGLETRANSLATE(E119,""en"", ""es""))"),"")</f>
        <v/>
      </c>
      <c r="G119" s="2"/>
      <c r="H119" s="2"/>
      <c r="I119" s="2"/>
      <c r="J119" s="2"/>
      <c r="K119" s="2"/>
      <c r="L119" s="6" t="str">
        <f ca="1">IFERROR(__xludf.DUMMYFUNCTION("IFERROR(GOOGLETRANSLATE(K119,""en"", ""es""))"),"")</f>
        <v/>
      </c>
    </row>
    <row r="120" spans="1:12" ht="15.75" customHeight="1" x14ac:dyDescent="0.5">
      <c r="A120" s="2"/>
      <c r="B120" s="6" t="str">
        <f ca="1">IFERROR(__xludf.DUMMYFUNCTION("IFERROR(GOOGLETRANSLATE(A120,""en"", ""es""))"),"")</f>
        <v/>
      </c>
      <c r="C120" s="2"/>
      <c r="D120" s="6" t="str">
        <f ca="1">IFERROR(__xludf.DUMMYFUNCTION("IFERROR(GOOGLETRANSLATE(C120,""en"", ""es""))"),"")</f>
        <v/>
      </c>
      <c r="E120" s="2"/>
      <c r="F120" s="6" t="str">
        <f ca="1">IFERROR(__xludf.DUMMYFUNCTION("IFERROR(GOOGLETRANSLATE(E120,""en"", ""es""))"),"")</f>
        <v/>
      </c>
      <c r="G120" s="2"/>
      <c r="H120" s="2"/>
      <c r="I120" s="2"/>
      <c r="J120" s="2"/>
      <c r="K120" s="2"/>
      <c r="L120" s="6" t="str">
        <f ca="1">IFERROR(__xludf.DUMMYFUNCTION("IFERROR(GOOGLETRANSLATE(K120,""en"", ""es""))"),"")</f>
        <v/>
      </c>
    </row>
    <row r="121" spans="1:12" ht="15.75" customHeight="1" x14ac:dyDescent="0.5">
      <c r="A121" s="2"/>
      <c r="B121" s="6" t="str">
        <f ca="1">IFERROR(__xludf.DUMMYFUNCTION("IFERROR(GOOGLETRANSLATE(A121,""en"", ""es""))"),"")</f>
        <v/>
      </c>
      <c r="C121" s="2"/>
      <c r="D121" s="6" t="str">
        <f ca="1">IFERROR(__xludf.DUMMYFUNCTION("IFERROR(GOOGLETRANSLATE(C121,""en"", ""es""))"),"")</f>
        <v/>
      </c>
      <c r="E121" s="2"/>
      <c r="F121" s="6" t="str">
        <f ca="1">IFERROR(__xludf.DUMMYFUNCTION("IFERROR(GOOGLETRANSLATE(E121,""en"", ""es""))"),"")</f>
        <v/>
      </c>
      <c r="G121" s="2"/>
      <c r="H121" s="2"/>
      <c r="I121" s="2"/>
      <c r="J121" s="2"/>
      <c r="K121" s="2"/>
      <c r="L121" s="6" t="str">
        <f ca="1">IFERROR(__xludf.DUMMYFUNCTION("IFERROR(GOOGLETRANSLATE(K121,""en"", ""es""))"),"")</f>
        <v/>
      </c>
    </row>
    <row r="122" spans="1:12" ht="15.75" customHeight="1" x14ac:dyDescent="0.5">
      <c r="A122" s="2"/>
      <c r="B122" s="6" t="str">
        <f ca="1">IFERROR(__xludf.DUMMYFUNCTION("IFERROR(GOOGLETRANSLATE(A122,""en"", ""es""))"),"")</f>
        <v/>
      </c>
      <c r="C122" s="2"/>
      <c r="D122" s="6" t="str">
        <f ca="1">IFERROR(__xludf.DUMMYFUNCTION("IFERROR(GOOGLETRANSLATE(C122,""en"", ""es""))"),"")</f>
        <v/>
      </c>
      <c r="E122" s="2"/>
      <c r="F122" s="6" t="str">
        <f ca="1">IFERROR(__xludf.DUMMYFUNCTION("IFERROR(GOOGLETRANSLATE(E122,""en"", ""es""))"),"")</f>
        <v/>
      </c>
      <c r="G122" s="2"/>
      <c r="H122" s="2"/>
      <c r="I122" s="2"/>
      <c r="J122" s="2"/>
      <c r="K122" s="2"/>
      <c r="L122" s="6" t="str">
        <f ca="1">IFERROR(__xludf.DUMMYFUNCTION("IFERROR(GOOGLETRANSLATE(K122,""en"", ""es""))"),"")</f>
        <v/>
      </c>
    </row>
    <row r="123" spans="1:12" ht="15.75" customHeight="1" x14ac:dyDescent="0.5">
      <c r="A123" s="2"/>
      <c r="B123" s="6" t="str">
        <f ca="1">IFERROR(__xludf.DUMMYFUNCTION("IFERROR(GOOGLETRANSLATE(A123,""en"", ""es""))"),"")</f>
        <v/>
      </c>
      <c r="C123" s="2"/>
      <c r="D123" s="6" t="str">
        <f ca="1">IFERROR(__xludf.DUMMYFUNCTION("IFERROR(GOOGLETRANSLATE(C123,""en"", ""es""))"),"")</f>
        <v/>
      </c>
      <c r="E123" s="2"/>
      <c r="F123" s="6" t="str">
        <f ca="1">IFERROR(__xludf.DUMMYFUNCTION("IFERROR(GOOGLETRANSLATE(E123,""en"", ""es""))"),"")</f>
        <v/>
      </c>
      <c r="G123" s="2"/>
      <c r="H123" s="2"/>
      <c r="I123" s="2"/>
      <c r="J123" s="2"/>
      <c r="K123" s="2"/>
      <c r="L123" s="6" t="str">
        <f ca="1">IFERROR(__xludf.DUMMYFUNCTION("IFERROR(GOOGLETRANSLATE(K123,""en"", ""es""))"),"")</f>
        <v/>
      </c>
    </row>
    <row r="124" spans="1:12" ht="15.75" customHeight="1" x14ac:dyDescent="0.5">
      <c r="A124" s="2"/>
      <c r="B124" s="6" t="str">
        <f ca="1">IFERROR(__xludf.DUMMYFUNCTION("IFERROR(GOOGLETRANSLATE(A124,""en"", ""es""))"),"")</f>
        <v/>
      </c>
      <c r="C124" s="2"/>
      <c r="D124" s="6" t="str">
        <f ca="1">IFERROR(__xludf.DUMMYFUNCTION("IFERROR(GOOGLETRANSLATE(C124,""en"", ""es""))"),"")</f>
        <v/>
      </c>
      <c r="E124" s="2"/>
      <c r="F124" s="6" t="str">
        <f ca="1">IFERROR(__xludf.DUMMYFUNCTION("IFERROR(GOOGLETRANSLATE(E124,""en"", ""es""))"),"")</f>
        <v/>
      </c>
      <c r="G124" s="2"/>
      <c r="H124" s="2"/>
      <c r="I124" s="2"/>
      <c r="J124" s="2"/>
      <c r="K124" s="2"/>
      <c r="L124" s="6" t="str">
        <f ca="1">IFERROR(__xludf.DUMMYFUNCTION("IFERROR(GOOGLETRANSLATE(K124,""en"", ""es""))"),"")</f>
        <v/>
      </c>
    </row>
    <row r="125" spans="1:12" ht="15.75" customHeight="1" x14ac:dyDescent="0.5">
      <c r="A125" s="2"/>
      <c r="B125" s="6" t="str">
        <f ca="1">IFERROR(__xludf.DUMMYFUNCTION("IFERROR(GOOGLETRANSLATE(A125,""en"", ""es""))"),"")</f>
        <v/>
      </c>
      <c r="C125" s="2"/>
      <c r="D125" s="6" t="str">
        <f ca="1">IFERROR(__xludf.DUMMYFUNCTION("IFERROR(GOOGLETRANSLATE(C125,""en"", ""es""))"),"")</f>
        <v/>
      </c>
      <c r="E125" s="2"/>
      <c r="F125" s="6" t="str">
        <f ca="1">IFERROR(__xludf.DUMMYFUNCTION("IFERROR(GOOGLETRANSLATE(E125,""en"", ""es""))"),"")</f>
        <v/>
      </c>
      <c r="G125" s="2"/>
      <c r="H125" s="2"/>
      <c r="I125" s="2"/>
      <c r="J125" s="2"/>
      <c r="K125" s="2"/>
      <c r="L125" s="6" t="str">
        <f ca="1">IFERROR(__xludf.DUMMYFUNCTION("IFERROR(GOOGLETRANSLATE(K125,""en"", ""es""))"),"")</f>
        <v/>
      </c>
    </row>
    <row r="126" spans="1:12" ht="15.75" customHeight="1" x14ac:dyDescent="0.5">
      <c r="A126" s="2"/>
      <c r="B126" s="6" t="str">
        <f ca="1">IFERROR(__xludf.DUMMYFUNCTION("IFERROR(GOOGLETRANSLATE(A126,""en"", ""es""))"),"")</f>
        <v/>
      </c>
      <c r="C126" s="2"/>
      <c r="D126" s="6" t="str">
        <f ca="1">IFERROR(__xludf.DUMMYFUNCTION("IFERROR(GOOGLETRANSLATE(C126,""en"", ""es""))"),"")</f>
        <v/>
      </c>
      <c r="E126" s="2"/>
      <c r="F126" s="6" t="str">
        <f ca="1">IFERROR(__xludf.DUMMYFUNCTION("IFERROR(GOOGLETRANSLATE(E126,""en"", ""es""))"),"")</f>
        <v/>
      </c>
      <c r="G126" s="2"/>
      <c r="H126" s="2"/>
      <c r="I126" s="2"/>
      <c r="J126" s="2"/>
      <c r="K126" s="2"/>
      <c r="L126" s="6" t="str">
        <f ca="1">IFERROR(__xludf.DUMMYFUNCTION("IFERROR(GOOGLETRANSLATE(K126,""en"", ""es""))"),"")</f>
        <v/>
      </c>
    </row>
    <row r="127" spans="1:12" ht="15.75" customHeight="1" x14ac:dyDescent="0.5">
      <c r="A127" s="2"/>
      <c r="B127" s="6" t="str">
        <f ca="1">IFERROR(__xludf.DUMMYFUNCTION("IFERROR(GOOGLETRANSLATE(A127,""en"", ""es""))"),"")</f>
        <v/>
      </c>
      <c r="C127" s="2"/>
      <c r="D127" s="6" t="str">
        <f ca="1">IFERROR(__xludf.DUMMYFUNCTION("IFERROR(GOOGLETRANSLATE(C127,""en"", ""es""))"),"")</f>
        <v/>
      </c>
      <c r="E127" s="2"/>
      <c r="F127" s="6" t="str">
        <f ca="1">IFERROR(__xludf.DUMMYFUNCTION("IFERROR(GOOGLETRANSLATE(E127,""en"", ""es""))"),"")</f>
        <v/>
      </c>
      <c r="G127" s="2"/>
      <c r="H127" s="2"/>
      <c r="I127" s="2"/>
      <c r="J127" s="2"/>
      <c r="K127" s="2"/>
      <c r="L127" s="6" t="str">
        <f ca="1">IFERROR(__xludf.DUMMYFUNCTION("IFERROR(GOOGLETRANSLATE(K127,""en"", ""es""))"),"")</f>
        <v/>
      </c>
    </row>
    <row r="128" spans="1:12" ht="15.75" customHeight="1" x14ac:dyDescent="0.5">
      <c r="A128" s="2"/>
      <c r="B128" s="6" t="str">
        <f ca="1">IFERROR(__xludf.DUMMYFUNCTION("IFERROR(GOOGLETRANSLATE(A128,""en"", ""es""))"),"")</f>
        <v/>
      </c>
      <c r="C128" s="2"/>
      <c r="D128" s="6" t="str">
        <f ca="1">IFERROR(__xludf.DUMMYFUNCTION("IFERROR(GOOGLETRANSLATE(C128,""en"", ""es""))"),"")</f>
        <v/>
      </c>
      <c r="E128" s="2"/>
      <c r="F128" s="6" t="str">
        <f ca="1">IFERROR(__xludf.DUMMYFUNCTION("IFERROR(GOOGLETRANSLATE(E128,""en"", ""es""))"),"")</f>
        <v/>
      </c>
      <c r="G128" s="2"/>
      <c r="H128" s="2"/>
      <c r="I128" s="2"/>
      <c r="J128" s="2"/>
      <c r="K128" s="2"/>
      <c r="L128" s="6" t="str">
        <f ca="1">IFERROR(__xludf.DUMMYFUNCTION("IFERROR(GOOGLETRANSLATE(K128,""en"", ""es""))"),"")</f>
        <v/>
      </c>
    </row>
    <row r="129" spans="1:12" ht="15.75" customHeight="1" x14ac:dyDescent="0.5">
      <c r="A129" s="2"/>
      <c r="B129" s="6" t="str">
        <f ca="1">IFERROR(__xludf.DUMMYFUNCTION("IFERROR(GOOGLETRANSLATE(A129,""en"", ""es""))"),"")</f>
        <v/>
      </c>
      <c r="C129" s="2"/>
      <c r="D129" s="6" t="str">
        <f ca="1">IFERROR(__xludf.DUMMYFUNCTION("IFERROR(GOOGLETRANSLATE(C129,""en"", ""es""))"),"")</f>
        <v/>
      </c>
      <c r="E129" s="2"/>
      <c r="F129" s="6" t="str">
        <f ca="1">IFERROR(__xludf.DUMMYFUNCTION("IFERROR(GOOGLETRANSLATE(E129,""en"", ""es""))"),"")</f>
        <v/>
      </c>
      <c r="G129" s="2"/>
      <c r="H129" s="2"/>
      <c r="I129" s="2"/>
      <c r="J129" s="2"/>
      <c r="K129" s="2"/>
      <c r="L129" s="6" t="str">
        <f ca="1">IFERROR(__xludf.DUMMYFUNCTION("IFERROR(GOOGLETRANSLATE(K129,""en"", ""es""))"),"")</f>
        <v/>
      </c>
    </row>
    <row r="130" spans="1:12" ht="15.75" customHeight="1" x14ac:dyDescent="0.5">
      <c r="A130" s="2"/>
      <c r="B130" s="6" t="str">
        <f ca="1">IFERROR(__xludf.DUMMYFUNCTION("IFERROR(GOOGLETRANSLATE(A130,""en"", ""es""))"),"")</f>
        <v/>
      </c>
      <c r="C130" s="2"/>
      <c r="D130" s="6" t="str">
        <f ca="1">IFERROR(__xludf.DUMMYFUNCTION("IFERROR(GOOGLETRANSLATE(C130,""en"", ""es""))"),"")</f>
        <v/>
      </c>
      <c r="E130" s="2"/>
      <c r="F130" s="6" t="str">
        <f ca="1">IFERROR(__xludf.DUMMYFUNCTION("IFERROR(GOOGLETRANSLATE(E130,""en"", ""es""))"),"")</f>
        <v/>
      </c>
      <c r="G130" s="2"/>
      <c r="H130" s="2"/>
      <c r="I130" s="2"/>
      <c r="J130" s="2"/>
      <c r="K130" s="2"/>
      <c r="L130" s="6" t="str">
        <f ca="1">IFERROR(__xludf.DUMMYFUNCTION("IFERROR(GOOGLETRANSLATE(K130,""en"", ""es""))"),"")</f>
        <v/>
      </c>
    </row>
    <row r="131" spans="1:12" ht="15.75" customHeight="1" x14ac:dyDescent="0.5">
      <c r="A131" s="2"/>
      <c r="B131" s="6" t="str">
        <f ca="1">IFERROR(__xludf.DUMMYFUNCTION("IFERROR(GOOGLETRANSLATE(A131,""en"", ""es""))"),"")</f>
        <v/>
      </c>
      <c r="C131" s="2"/>
      <c r="D131" s="6" t="str">
        <f ca="1">IFERROR(__xludf.DUMMYFUNCTION("IFERROR(GOOGLETRANSLATE(C131,""en"", ""es""))"),"")</f>
        <v/>
      </c>
      <c r="E131" s="2"/>
      <c r="F131" s="6" t="str">
        <f ca="1">IFERROR(__xludf.DUMMYFUNCTION("IFERROR(GOOGLETRANSLATE(E131,""en"", ""es""))"),"")</f>
        <v/>
      </c>
      <c r="G131" s="2"/>
      <c r="H131" s="2"/>
      <c r="I131" s="2"/>
      <c r="J131" s="2"/>
      <c r="K131" s="2"/>
      <c r="L131" s="6" t="str">
        <f ca="1">IFERROR(__xludf.DUMMYFUNCTION("IFERROR(GOOGLETRANSLATE(K131,""en"", ""es""))"),"")</f>
        <v/>
      </c>
    </row>
    <row r="132" spans="1:12" ht="15.75" customHeight="1" x14ac:dyDescent="0.5">
      <c r="A132" s="2"/>
      <c r="B132" s="6" t="str">
        <f ca="1">IFERROR(__xludf.DUMMYFUNCTION("IFERROR(GOOGLETRANSLATE(A132,""en"", ""es""))"),"")</f>
        <v/>
      </c>
      <c r="C132" s="2"/>
      <c r="D132" s="6" t="str">
        <f ca="1">IFERROR(__xludf.DUMMYFUNCTION("IFERROR(GOOGLETRANSLATE(C132,""en"", ""es""))"),"")</f>
        <v/>
      </c>
      <c r="E132" s="2"/>
      <c r="F132" s="6" t="str">
        <f ca="1">IFERROR(__xludf.DUMMYFUNCTION("IFERROR(GOOGLETRANSLATE(E132,""en"", ""es""))"),"")</f>
        <v/>
      </c>
      <c r="G132" s="2"/>
      <c r="H132" s="2"/>
      <c r="I132" s="2"/>
      <c r="J132" s="2"/>
      <c r="K132" s="2"/>
      <c r="L132" s="6" t="str">
        <f ca="1">IFERROR(__xludf.DUMMYFUNCTION("IFERROR(GOOGLETRANSLATE(K132,""en"", ""es""))"),"")</f>
        <v/>
      </c>
    </row>
    <row r="133" spans="1:12" ht="15.75" customHeight="1" x14ac:dyDescent="0.5">
      <c r="A133" s="2"/>
      <c r="B133" s="6" t="str">
        <f ca="1">IFERROR(__xludf.DUMMYFUNCTION("IFERROR(GOOGLETRANSLATE(A133,""en"", ""es""))"),"")</f>
        <v/>
      </c>
      <c r="C133" s="2"/>
      <c r="D133" s="6" t="str">
        <f ca="1">IFERROR(__xludf.DUMMYFUNCTION("IFERROR(GOOGLETRANSLATE(C133,""en"", ""es""))"),"")</f>
        <v/>
      </c>
      <c r="E133" s="2"/>
      <c r="F133" s="6" t="str">
        <f ca="1">IFERROR(__xludf.DUMMYFUNCTION("IFERROR(GOOGLETRANSLATE(E133,""en"", ""es""))"),"")</f>
        <v/>
      </c>
      <c r="G133" s="2"/>
      <c r="H133" s="2"/>
      <c r="I133" s="2"/>
      <c r="J133" s="2"/>
      <c r="K133" s="2"/>
      <c r="L133" s="6" t="str">
        <f ca="1">IFERROR(__xludf.DUMMYFUNCTION("IFERROR(GOOGLETRANSLATE(K133,""en"", ""es""))"),"")</f>
        <v/>
      </c>
    </row>
    <row r="134" spans="1:12" ht="15.75" customHeight="1" x14ac:dyDescent="0.5">
      <c r="A134" s="2"/>
      <c r="B134" s="6" t="str">
        <f ca="1">IFERROR(__xludf.DUMMYFUNCTION("IFERROR(GOOGLETRANSLATE(A134,""en"", ""es""))"),"")</f>
        <v/>
      </c>
      <c r="C134" s="2"/>
      <c r="D134" s="6" t="str">
        <f ca="1">IFERROR(__xludf.DUMMYFUNCTION("IFERROR(GOOGLETRANSLATE(C134,""en"", ""es""))"),"")</f>
        <v/>
      </c>
      <c r="E134" s="2"/>
      <c r="F134" s="6" t="str">
        <f ca="1">IFERROR(__xludf.DUMMYFUNCTION("IFERROR(GOOGLETRANSLATE(E134,""en"", ""es""))"),"")</f>
        <v/>
      </c>
      <c r="G134" s="2"/>
      <c r="H134" s="2"/>
      <c r="I134" s="2"/>
      <c r="J134" s="2"/>
      <c r="K134" s="2"/>
      <c r="L134" s="6" t="str">
        <f ca="1">IFERROR(__xludf.DUMMYFUNCTION("IFERROR(GOOGLETRANSLATE(K134,""en"", ""es""))"),"")</f>
        <v/>
      </c>
    </row>
    <row r="135" spans="1:12" ht="15.75" customHeight="1" x14ac:dyDescent="0.5">
      <c r="A135" s="2"/>
      <c r="B135" s="6" t="str">
        <f ca="1">IFERROR(__xludf.DUMMYFUNCTION("IFERROR(GOOGLETRANSLATE(A135,""en"", ""es""))"),"")</f>
        <v/>
      </c>
      <c r="C135" s="2"/>
      <c r="D135" s="6" t="str">
        <f ca="1">IFERROR(__xludf.DUMMYFUNCTION("IFERROR(GOOGLETRANSLATE(C135,""en"", ""es""))"),"")</f>
        <v/>
      </c>
      <c r="E135" s="2"/>
      <c r="F135" s="6" t="str">
        <f ca="1">IFERROR(__xludf.DUMMYFUNCTION("IFERROR(GOOGLETRANSLATE(E135,""en"", ""es""))"),"")</f>
        <v/>
      </c>
      <c r="G135" s="2"/>
      <c r="H135" s="2"/>
      <c r="I135" s="2"/>
      <c r="J135" s="2"/>
      <c r="K135" s="2"/>
      <c r="L135" s="6" t="str">
        <f ca="1">IFERROR(__xludf.DUMMYFUNCTION("IFERROR(GOOGLETRANSLATE(K135,""en"", ""es""))"),"")</f>
        <v/>
      </c>
    </row>
    <row r="136" spans="1:12" ht="15.75" customHeight="1" x14ac:dyDescent="0.5">
      <c r="A136" s="2"/>
      <c r="B136" s="6" t="str">
        <f ca="1">IFERROR(__xludf.DUMMYFUNCTION("IFERROR(GOOGLETRANSLATE(A136,""en"", ""es""))"),"")</f>
        <v/>
      </c>
      <c r="C136" s="2"/>
      <c r="D136" s="6" t="str">
        <f ca="1">IFERROR(__xludf.DUMMYFUNCTION("IFERROR(GOOGLETRANSLATE(C136,""en"", ""es""))"),"")</f>
        <v/>
      </c>
      <c r="E136" s="2"/>
      <c r="F136" s="6" t="str">
        <f ca="1">IFERROR(__xludf.DUMMYFUNCTION("IFERROR(GOOGLETRANSLATE(E136,""en"", ""es""))"),"")</f>
        <v/>
      </c>
      <c r="G136" s="2"/>
      <c r="H136" s="2"/>
      <c r="I136" s="2"/>
      <c r="J136" s="2"/>
      <c r="K136" s="2"/>
      <c r="L136" s="6" t="str">
        <f ca="1">IFERROR(__xludf.DUMMYFUNCTION("IFERROR(GOOGLETRANSLATE(K136,""en"", ""es""))"),"")</f>
        <v/>
      </c>
    </row>
    <row r="137" spans="1:12" ht="15.75" customHeight="1" x14ac:dyDescent="0.5">
      <c r="A137" s="2"/>
      <c r="B137" s="6" t="str">
        <f ca="1">IFERROR(__xludf.DUMMYFUNCTION("IFERROR(GOOGLETRANSLATE(A137,""en"", ""es""))"),"")</f>
        <v/>
      </c>
      <c r="C137" s="2"/>
      <c r="D137" s="6" t="str">
        <f ca="1">IFERROR(__xludf.DUMMYFUNCTION("IFERROR(GOOGLETRANSLATE(C137,""en"", ""es""))"),"")</f>
        <v/>
      </c>
      <c r="E137" s="2"/>
      <c r="F137" s="6" t="str">
        <f ca="1">IFERROR(__xludf.DUMMYFUNCTION("IFERROR(GOOGLETRANSLATE(E137,""en"", ""es""))"),"")</f>
        <v/>
      </c>
      <c r="G137" s="2"/>
      <c r="H137" s="2"/>
      <c r="I137" s="2"/>
      <c r="J137" s="2"/>
      <c r="K137" s="2"/>
      <c r="L137" s="6" t="str">
        <f ca="1">IFERROR(__xludf.DUMMYFUNCTION("IFERROR(GOOGLETRANSLATE(K137,""en"", ""es""))"),"")</f>
        <v/>
      </c>
    </row>
    <row r="138" spans="1:12" ht="15.75" customHeight="1" x14ac:dyDescent="0.5">
      <c r="A138" s="2"/>
      <c r="B138" s="6" t="str">
        <f ca="1">IFERROR(__xludf.DUMMYFUNCTION("IFERROR(GOOGLETRANSLATE(A138,""en"", ""es""))"),"")</f>
        <v/>
      </c>
      <c r="C138" s="2"/>
      <c r="D138" s="6" t="str">
        <f ca="1">IFERROR(__xludf.DUMMYFUNCTION("IFERROR(GOOGLETRANSLATE(C138,""en"", ""es""))"),"")</f>
        <v/>
      </c>
      <c r="E138" s="2"/>
      <c r="F138" s="6" t="str">
        <f ca="1">IFERROR(__xludf.DUMMYFUNCTION("IFERROR(GOOGLETRANSLATE(E138,""en"", ""es""))"),"")</f>
        <v/>
      </c>
      <c r="G138" s="2"/>
      <c r="H138" s="2"/>
      <c r="I138" s="2"/>
      <c r="J138" s="2"/>
      <c r="K138" s="2"/>
      <c r="L138" s="6" t="str">
        <f ca="1">IFERROR(__xludf.DUMMYFUNCTION("IFERROR(GOOGLETRANSLATE(K138,""en"", ""es""))"),"")</f>
        <v/>
      </c>
    </row>
    <row r="139" spans="1:12" ht="15.75" customHeight="1" x14ac:dyDescent="0.5">
      <c r="A139" s="2"/>
      <c r="B139" s="6" t="str">
        <f ca="1">IFERROR(__xludf.DUMMYFUNCTION("IFERROR(GOOGLETRANSLATE(A139,""en"", ""es""))"),"")</f>
        <v/>
      </c>
      <c r="C139" s="2"/>
      <c r="D139" s="6" t="str">
        <f ca="1">IFERROR(__xludf.DUMMYFUNCTION("IFERROR(GOOGLETRANSLATE(C139,""en"", ""es""))"),"")</f>
        <v/>
      </c>
      <c r="E139" s="2"/>
      <c r="F139" s="6" t="str">
        <f ca="1">IFERROR(__xludf.DUMMYFUNCTION("IFERROR(GOOGLETRANSLATE(E139,""en"", ""es""))"),"")</f>
        <v/>
      </c>
      <c r="G139" s="2"/>
      <c r="H139" s="2"/>
      <c r="I139" s="2"/>
      <c r="J139" s="2"/>
      <c r="K139" s="2"/>
      <c r="L139" s="6" t="str">
        <f ca="1">IFERROR(__xludf.DUMMYFUNCTION("IFERROR(GOOGLETRANSLATE(K139,""en"", ""es""))"),"")</f>
        <v/>
      </c>
    </row>
    <row r="140" spans="1:12" ht="15.75" customHeight="1" x14ac:dyDescent="0.5">
      <c r="A140" s="2"/>
      <c r="B140" s="6" t="str">
        <f ca="1">IFERROR(__xludf.DUMMYFUNCTION("IFERROR(GOOGLETRANSLATE(A140,""en"", ""es""))"),"")</f>
        <v/>
      </c>
      <c r="C140" s="2"/>
      <c r="D140" s="6" t="str">
        <f ca="1">IFERROR(__xludf.DUMMYFUNCTION("IFERROR(GOOGLETRANSLATE(C140,""en"", ""es""))"),"")</f>
        <v/>
      </c>
      <c r="E140" s="2"/>
      <c r="F140" s="6" t="str">
        <f ca="1">IFERROR(__xludf.DUMMYFUNCTION("IFERROR(GOOGLETRANSLATE(E140,""en"", ""es""))"),"")</f>
        <v/>
      </c>
      <c r="G140" s="2"/>
      <c r="H140" s="2"/>
      <c r="I140" s="2"/>
      <c r="J140" s="2"/>
      <c r="K140" s="2"/>
      <c r="L140" s="6" t="str">
        <f ca="1">IFERROR(__xludf.DUMMYFUNCTION("IFERROR(GOOGLETRANSLATE(K140,""en"", ""es""))"),"")</f>
        <v/>
      </c>
    </row>
    <row r="141" spans="1:12" ht="15.75" customHeight="1" x14ac:dyDescent="0.5">
      <c r="A141" s="2"/>
      <c r="B141" s="6" t="str">
        <f ca="1">IFERROR(__xludf.DUMMYFUNCTION("IFERROR(GOOGLETRANSLATE(A141,""en"", ""es""))"),"")</f>
        <v/>
      </c>
      <c r="C141" s="2"/>
      <c r="D141" s="6" t="str">
        <f ca="1">IFERROR(__xludf.DUMMYFUNCTION("IFERROR(GOOGLETRANSLATE(C141,""en"", ""es""))"),"")</f>
        <v/>
      </c>
      <c r="E141" s="2"/>
      <c r="F141" s="6" t="str">
        <f ca="1">IFERROR(__xludf.DUMMYFUNCTION("IFERROR(GOOGLETRANSLATE(E141,""en"", ""es""))"),"")</f>
        <v/>
      </c>
      <c r="G141" s="2"/>
      <c r="H141" s="2"/>
      <c r="I141" s="2"/>
      <c r="J141" s="2"/>
      <c r="K141" s="2"/>
      <c r="L141" s="6" t="str">
        <f ca="1">IFERROR(__xludf.DUMMYFUNCTION("IFERROR(GOOGLETRANSLATE(K141,""en"", ""es""))"),"")</f>
        <v/>
      </c>
    </row>
    <row r="142" spans="1:12" ht="15.75" customHeight="1" x14ac:dyDescent="0.5">
      <c r="A142" s="2"/>
      <c r="B142" s="6" t="str">
        <f ca="1">IFERROR(__xludf.DUMMYFUNCTION("IFERROR(GOOGLETRANSLATE(A142,""en"", ""es""))"),"")</f>
        <v/>
      </c>
      <c r="C142" s="2"/>
      <c r="D142" s="6" t="str">
        <f ca="1">IFERROR(__xludf.DUMMYFUNCTION("IFERROR(GOOGLETRANSLATE(C142,""en"", ""es""))"),"")</f>
        <v/>
      </c>
      <c r="E142" s="2"/>
      <c r="F142" s="6" t="str">
        <f ca="1">IFERROR(__xludf.DUMMYFUNCTION("IFERROR(GOOGLETRANSLATE(E142,""en"", ""es""))"),"")</f>
        <v/>
      </c>
      <c r="G142" s="2"/>
      <c r="H142" s="2"/>
      <c r="I142" s="2"/>
      <c r="J142" s="2"/>
      <c r="K142" s="2"/>
      <c r="L142" s="6" t="str">
        <f ca="1">IFERROR(__xludf.DUMMYFUNCTION("IFERROR(GOOGLETRANSLATE(K142,""en"", ""es""))"),"")</f>
        <v/>
      </c>
    </row>
    <row r="143" spans="1:12" ht="15.75" customHeight="1" x14ac:dyDescent="0.5">
      <c r="A143" s="2"/>
      <c r="B143" s="6" t="str">
        <f ca="1">IFERROR(__xludf.DUMMYFUNCTION("IFERROR(GOOGLETRANSLATE(A143,""en"", ""es""))"),"")</f>
        <v/>
      </c>
      <c r="C143" s="2"/>
      <c r="D143" s="6" t="str">
        <f ca="1">IFERROR(__xludf.DUMMYFUNCTION("IFERROR(GOOGLETRANSLATE(C143,""en"", ""es""))"),"")</f>
        <v/>
      </c>
      <c r="E143" s="2"/>
      <c r="F143" s="6" t="str">
        <f ca="1">IFERROR(__xludf.DUMMYFUNCTION("IFERROR(GOOGLETRANSLATE(E143,""en"", ""es""))"),"")</f>
        <v/>
      </c>
      <c r="G143" s="2"/>
      <c r="H143" s="2"/>
      <c r="I143" s="2"/>
      <c r="J143" s="2"/>
      <c r="K143" s="2"/>
      <c r="L143" s="6" t="str">
        <f ca="1">IFERROR(__xludf.DUMMYFUNCTION("IFERROR(GOOGLETRANSLATE(K143,""en"", ""es""))"),"")</f>
        <v/>
      </c>
    </row>
    <row r="144" spans="1:12" ht="15.75" customHeight="1" x14ac:dyDescent="0.5">
      <c r="A144" s="2"/>
      <c r="B144" s="6" t="str">
        <f ca="1">IFERROR(__xludf.DUMMYFUNCTION("IFERROR(GOOGLETRANSLATE(A144,""en"", ""es""))"),"")</f>
        <v/>
      </c>
      <c r="C144" s="2"/>
      <c r="D144" s="6" t="str">
        <f ca="1">IFERROR(__xludf.DUMMYFUNCTION("IFERROR(GOOGLETRANSLATE(C144,""en"", ""es""))"),"")</f>
        <v/>
      </c>
      <c r="E144" s="2"/>
      <c r="F144" s="6" t="str">
        <f ca="1">IFERROR(__xludf.DUMMYFUNCTION("IFERROR(GOOGLETRANSLATE(E144,""en"", ""es""))"),"")</f>
        <v/>
      </c>
      <c r="G144" s="2"/>
      <c r="H144" s="2"/>
      <c r="I144" s="2"/>
      <c r="J144" s="2"/>
      <c r="K144" s="2"/>
      <c r="L144" s="6" t="str">
        <f ca="1">IFERROR(__xludf.DUMMYFUNCTION("IFERROR(GOOGLETRANSLATE(K144,""en"", ""es""))"),"")</f>
        <v/>
      </c>
    </row>
    <row r="145" spans="1:12" ht="15.75" customHeight="1" x14ac:dyDescent="0.5">
      <c r="A145" s="2"/>
      <c r="B145" s="6" t="str">
        <f ca="1">IFERROR(__xludf.DUMMYFUNCTION("IFERROR(GOOGLETRANSLATE(A145,""en"", ""es""))"),"")</f>
        <v/>
      </c>
      <c r="C145" s="2"/>
      <c r="D145" s="6" t="str">
        <f ca="1">IFERROR(__xludf.DUMMYFUNCTION("IFERROR(GOOGLETRANSLATE(C145,""en"", ""es""))"),"")</f>
        <v/>
      </c>
      <c r="E145" s="2"/>
      <c r="F145" s="6" t="str">
        <f ca="1">IFERROR(__xludf.DUMMYFUNCTION("IFERROR(GOOGLETRANSLATE(E145,""en"", ""es""))"),"")</f>
        <v/>
      </c>
      <c r="G145" s="2"/>
      <c r="H145" s="2"/>
      <c r="I145" s="2"/>
      <c r="J145" s="2"/>
      <c r="K145" s="2"/>
      <c r="L145" s="6" t="str">
        <f ca="1">IFERROR(__xludf.DUMMYFUNCTION("IFERROR(GOOGLETRANSLATE(K145,""en"", ""es""))"),"")</f>
        <v/>
      </c>
    </row>
    <row r="146" spans="1:12" ht="15.75" customHeight="1" x14ac:dyDescent="0.5">
      <c r="A146" s="2"/>
      <c r="B146" s="6" t="str">
        <f ca="1">IFERROR(__xludf.DUMMYFUNCTION("IFERROR(GOOGLETRANSLATE(A146,""en"", ""es""))"),"")</f>
        <v/>
      </c>
      <c r="C146" s="2"/>
      <c r="D146" s="6" t="str">
        <f ca="1">IFERROR(__xludf.DUMMYFUNCTION("IFERROR(GOOGLETRANSLATE(C146,""en"", ""es""))"),"")</f>
        <v/>
      </c>
      <c r="E146" s="2"/>
      <c r="F146" s="6" t="str">
        <f ca="1">IFERROR(__xludf.DUMMYFUNCTION("IFERROR(GOOGLETRANSLATE(E146,""en"", ""es""))"),"")</f>
        <v/>
      </c>
      <c r="G146" s="2"/>
      <c r="H146" s="2"/>
      <c r="I146" s="2"/>
      <c r="J146" s="2"/>
      <c r="K146" s="2"/>
      <c r="L146" s="6" t="str">
        <f ca="1">IFERROR(__xludf.DUMMYFUNCTION("IFERROR(GOOGLETRANSLATE(K146,""en"", ""es""))"),"")</f>
        <v/>
      </c>
    </row>
    <row r="147" spans="1:12" ht="15.75" customHeight="1" x14ac:dyDescent="0.5">
      <c r="A147" s="2"/>
      <c r="B147" s="6" t="str">
        <f ca="1">IFERROR(__xludf.DUMMYFUNCTION("IFERROR(GOOGLETRANSLATE(A147,""en"", ""es""))"),"")</f>
        <v/>
      </c>
      <c r="C147" s="2"/>
      <c r="D147" s="6" t="str">
        <f ca="1">IFERROR(__xludf.DUMMYFUNCTION("IFERROR(GOOGLETRANSLATE(C147,""en"", ""es""))"),"")</f>
        <v/>
      </c>
      <c r="E147" s="2"/>
      <c r="F147" s="6" t="str">
        <f ca="1">IFERROR(__xludf.DUMMYFUNCTION("IFERROR(GOOGLETRANSLATE(E147,""en"", ""es""))"),"")</f>
        <v/>
      </c>
      <c r="G147" s="2"/>
      <c r="H147" s="2"/>
      <c r="I147" s="2"/>
      <c r="J147" s="2"/>
      <c r="K147" s="2"/>
      <c r="L147" s="6" t="str">
        <f ca="1">IFERROR(__xludf.DUMMYFUNCTION("IFERROR(GOOGLETRANSLATE(K147,""en"", ""es""))"),"")</f>
        <v/>
      </c>
    </row>
    <row r="148" spans="1:12" ht="15.75" customHeight="1" x14ac:dyDescent="0.5">
      <c r="A148" s="2"/>
      <c r="B148" s="6" t="str">
        <f ca="1">IFERROR(__xludf.DUMMYFUNCTION("IFERROR(GOOGLETRANSLATE(A148,""en"", ""es""))"),"")</f>
        <v/>
      </c>
      <c r="C148" s="2"/>
      <c r="D148" s="6" t="str">
        <f ca="1">IFERROR(__xludf.DUMMYFUNCTION("IFERROR(GOOGLETRANSLATE(C148,""en"", ""es""))"),"")</f>
        <v/>
      </c>
      <c r="E148" s="2"/>
      <c r="F148" s="6" t="str">
        <f ca="1">IFERROR(__xludf.DUMMYFUNCTION("IFERROR(GOOGLETRANSLATE(E148,""en"", ""es""))"),"")</f>
        <v/>
      </c>
      <c r="G148" s="2"/>
      <c r="H148" s="2"/>
      <c r="I148" s="2"/>
      <c r="J148" s="2"/>
      <c r="K148" s="2"/>
      <c r="L148" s="6" t="str">
        <f ca="1">IFERROR(__xludf.DUMMYFUNCTION("IFERROR(GOOGLETRANSLATE(K148,""en"", ""es""))"),"")</f>
        <v/>
      </c>
    </row>
    <row r="149" spans="1:12" ht="15.75" customHeight="1" x14ac:dyDescent="0.5">
      <c r="A149" s="2"/>
      <c r="B149" s="6" t="str">
        <f ca="1">IFERROR(__xludf.DUMMYFUNCTION("IFERROR(GOOGLETRANSLATE(A149,""en"", ""es""))"),"")</f>
        <v/>
      </c>
      <c r="C149" s="2"/>
      <c r="D149" s="6" t="str">
        <f ca="1">IFERROR(__xludf.DUMMYFUNCTION("IFERROR(GOOGLETRANSLATE(C149,""en"", ""es""))"),"")</f>
        <v/>
      </c>
      <c r="E149" s="2"/>
      <c r="F149" s="6" t="str">
        <f ca="1">IFERROR(__xludf.DUMMYFUNCTION("IFERROR(GOOGLETRANSLATE(E149,""en"", ""es""))"),"")</f>
        <v/>
      </c>
      <c r="G149" s="2"/>
      <c r="H149" s="2"/>
      <c r="I149" s="2"/>
      <c r="J149" s="2"/>
      <c r="K149" s="2"/>
      <c r="L149" s="6" t="str">
        <f ca="1">IFERROR(__xludf.DUMMYFUNCTION("IFERROR(GOOGLETRANSLATE(K149,""en"", ""es""))"),"")</f>
        <v/>
      </c>
    </row>
    <row r="150" spans="1:12" ht="15.75" customHeight="1" x14ac:dyDescent="0.5">
      <c r="A150" s="2"/>
      <c r="B150" s="6" t="str">
        <f ca="1">IFERROR(__xludf.DUMMYFUNCTION("IFERROR(GOOGLETRANSLATE(A150,""en"", ""es""))"),"")</f>
        <v/>
      </c>
      <c r="C150" s="2"/>
      <c r="D150" s="6" t="str">
        <f ca="1">IFERROR(__xludf.DUMMYFUNCTION("IFERROR(GOOGLETRANSLATE(C150,""en"", ""es""))"),"")</f>
        <v/>
      </c>
      <c r="E150" s="2"/>
      <c r="F150" s="6" t="str">
        <f ca="1">IFERROR(__xludf.DUMMYFUNCTION("IFERROR(GOOGLETRANSLATE(E150,""en"", ""es""))"),"")</f>
        <v/>
      </c>
      <c r="G150" s="2"/>
      <c r="H150" s="2"/>
      <c r="I150" s="2"/>
      <c r="J150" s="2"/>
      <c r="K150" s="2"/>
      <c r="L150" s="6" t="str">
        <f ca="1">IFERROR(__xludf.DUMMYFUNCTION("IFERROR(GOOGLETRANSLATE(K150,""en"", ""es""))"),"")</f>
        <v/>
      </c>
    </row>
    <row r="151" spans="1:12" ht="15.75" customHeight="1" x14ac:dyDescent="0.5">
      <c r="A151" s="2"/>
      <c r="B151" s="6" t="str">
        <f ca="1">IFERROR(__xludf.DUMMYFUNCTION("IFERROR(GOOGLETRANSLATE(A151,""en"", ""es""))"),"")</f>
        <v/>
      </c>
      <c r="C151" s="2"/>
      <c r="D151" s="6" t="str">
        <f ca="1">IFERROR(__xludf.DUMMYFUNCTION("IFERROR(GOOGLETRANSLATE(C151,""en"", ""es""))"),"")</f>
        <v/>
      </c>
      <c r="E151" s="2"/>
      <c r="F151" s="6" t="str">
        <f ca="1">IFERROR(__xludf.DUMMYFUNCTION("IFERROR(GOOGLETRANSLATE(E151,""en"", ""es""))"),"")</f>
        <v/>
      </c>
      <c r="G151" s="2"/>
      <c r="H151" s="2"/>
      <c r="I151" s="2"/>
      <c r="J151" s="2"/>
      <c r="K151" s="2"/>
      <c r="L151" s="6" t="str">
        <f ca="1">IFERROR(__xludf.DUMMYFUNCTION("IFERROR(GOOGLETRANSLATE(K151,""en"", ""es""))"),"")</f>
        <v/>
      </c>
    </row>
    <row r="152" spans="1:12" ht="15.75" customHeight="1" x14ac:dyDescent="0.5">
      <c r="A152" s="2"/>
      <c r="B152" s="6" t="str">
        <f ca="1">IFERROR(__xludf.DUMMYFUNCTION("IFERROR(GOOGLETRANSLATE(A152,""en"", ""es""))"),"")</f>
        <v/>
      </c>
      <c r="C152" s="2"/>
      <c r="D152" s="6" t="str">
        <f ca="1">IFERROR(__xludf.DUMMYFUNCTION("IFERROR(GOOGLETRANSLATE(C152,""en"", ""es""))"),"")</f>
        <v/>
      </c>
      <c r="E152" s="2"/>
      <c r="F152" s="6" t="str">
        <f ca="1">IFERROR(__xludf.DUMMYFUNCTION("IFERROR(GOOGLETRANSLATE(E152,""en"", ""es""))"),"")</f>
        <v/>
      </c>
      <c r="G152" s="2"/>
      <c r="H152" s="2"/>
      <c r="I152" s="2"/>
      <c r="J152" s="2"/>
      <c r="K152" s="2"/>
      <c r="L152" s="6" t="str">
        <f ca="1">IFERROR(__xludf.DUMMYFUNCTION("IFERROR(GOOGLETRANSLATE(K152,""en"", ""es""))"),"")</f>
        <v/>
      </c>
    </row>
    <row r="153" spans="1:12" ht="15.75" customHeight="1" x14ac:dyDescent="0.5">
      <c r="A153" s="2"/>
      <c r="B153" s="6" t="str">
        <f ca="1">IFERROR(__xludf.DUMMYFUNCTION("IFERROR(GOOGLETRANSLATE(A153,""en"", ""es""))"),"")</f>
        <v/>
      </c>
      <c r="C153" s="2"/>
      <c r="D153" s="6" t="str">
        <f ca="1">IFERROR(__xludf.DUMMYFUNCTION("IFERROR(GOOGLETRANSLATE(C153,""en"", ""es""))"),"")</f>
        <v/>
      </c>
      <c r="E153" s="2"/>
      <c r="F153" s="6" t="str">
        <f ca="1">IFERROR(__xludf.DUMMYFUNCTION("IFERROR(GOOGLETRANSLATE(E153,""en"", ""es""))"),"")</f>
        <v/>
      </c>
      <c r="G153" s="2"/>
      <c r="H153" s="2"/>
      <c r="I153" s="2"/>
      <c r="J153" s="2"/>
      <c r="K153" s="2"/>
      <c r="L153" s="6" t="str">
        <f ca="1">IFERROR(__xludf.DUMMYFUNCTION("IFERROR(GOOGLETRANSLATE(K153,""en"", ""es""))"),"")</f>
        <v/>
      </c>
    </row>
    <row r="154" spans="1:12" ht="15.75" customHeight="1" x14ac:dyDescent="0.5">
      <c r="A154" s="2"/>
      <c r="B154" s="6" t="str">
        <f ca="1">IFERROR(__xludf.DUMMYFUNCTION("IFERROR(GOOGLETRANSLATE(A154,""en"", ""es""))"),"")</f>
        <v/>
      </c>
      <c r="C154" s="2"/>
      <c r="D154" s="6" t="str">
        <f ca="1">IFERROR(__xludf.DUMMYFUNCTION("IFERROR(GOOGLETRANSLATE(C154,""en"", ""es""))"),"")</f>
        <v/>
      </c>
      <c r="E154" s="2"/>
      <c r="F154" s="6" t="str">
        <f ca="1">IFERROR(__xludf.DUMMYFUNCTION("IFERROR(GOOGLETRANSLATE(E154,""en"", ""es""))"),"")</f>
        <v/>
      </c>
      <c r="G154" s="2"/>
      <c r="H154" s="2"/>
      <c r="I154" s="2"/>
      <c r="J154" s="2"/>
      <c r="K154" s="2"/>
      <c r="L154" s="6" t="str">
        <f ca="1">IFERROR(__xludf.DUMMYFUNCTION("IFERROR(GOOGLETRANSLATE(K154,""en"", ""es""))"),"")</f>
        <v/>
      </c>
    </row>
    <row r="155" spans="1:12" ht="15.75" customHeight="1" x14ac:dyDescent="0.5">
      <c r="A155" s="2"/>
      <c r="B155" s="6" t="str">
        <f ca="1">IFERROR(__xludf.DUMMYFUNCTION("IFERROR(GOOGLETRANSLATE(A155,""en"", ""es""))"),"")</f>
        <v/>
      </c>
      <c r="C155" s="2"/>
      <c r="D155" s="6" t="str">
        <f ca="1">IFERROR(__xludf.DUMMYFUNCTION("IFERROR(GOOGLETRANSLATE(C155,""en"", ""es""))"),"")</f>
        <v/>
      </c>
      <c r="E155" s="2"/>
      <c r="F155" s="6" t="str">
        <f ca="1">IFERROR(__xludf.DUMMYFUNCTION("IFERROR(GOOGLETRANSLATE(E155,""en"", ""es""))"),"")</f>
        <v/>
      </c>
      <c r="G155" s="2"/>
      <c r="H155" s="2"/>
      <c r="I155" s="2"/>
      <c r="J155" s="2"/>
      <c r="K155" s="2"/>
      <c r="L155" s="6" t="str">
        <f ca="1">IFERROR(__xludf.DUMMYFUNCTION("IFERROR(GOOGLETRANSLATE(K155,""en"", ""es""))"),"")</f>
        <v/>
      </c>
    </row>
    <row r="156" spans="1:12" ht="15.75" customHeight="1" x14ac:dyDescent="0.5">
      <c r="A156" s="2"/>
      <c r="B156" s="6" t="str">
        <f ca="1">IFERROR(__xludf.DUMMYFUNCTION("IFERROR(GOOGLETRANSLATE(A156,""en"", ""es""))"),"")</f>
        <v/>
      </c>
      <c r="C156" s="2"/>
      <c r="D156" s="6" t="str">
        <f ca="1">IFERROR(__xludf.DUMMYFUNCTION("IFERROR(GOOGLETRANSLATE(C156,""en"", ""es""))"),"")</f>
        <v/>
      </c>
      <c r="E156" s="2"/>
      <c r="F156" s="6" t="str">
        <f ca="1">IFERROR(__xludf.DUMMYFUNCTION("IFERROR(GOOGLETRANSLATE(E156,""en"", ""es""))"),"")</f>
        <v/>
      </c>
      <c r="G156" s="2"/>
      <c r="H156" s="2"/>
      <c r="I156" s="2"/>
      <c r="J156" s="2"/>
      <c r="K156" s="2"/>
      <c r="L156" s="6" t="str">
        <f ca="1">IFERROR(__xludf.DUMMYFUNCTION("IFERROR(GOOGLETRANSLATE(K156,""en"", ""es""))"),"")</f>
        <v/>
      </c>
    </row>
    <row r="157" spans="1:12" ht="15.75" customHeight="1" x14ac:dyDescent="0.5">
      <c r="A157" s="2"/>
      <c r="B157" s="6" t="str">
        <f ca="1">IFERROR(__xludf.DUMMYFUNCTION("IFERROR(GOOGLETRANSLATE(A157,""en"", ""es""))"),"")</f>
        <v/>
      </c>
      <c r="C157" s="2"/>
      <c r="D157" s="6" t="str">
        <f ca="1">IFERROR(__xludf.DUMMYFUNCTION("IFERROR(GOOGLETRANSLATE(C157,""en"", ""es""))"),"")</f>
        <v/>
      </c>
      <c r="E157" s="2"/>
      <c r="F157" s="6" t="str">
        <f ca="1">IFERROR(__xludf.DUMMYFUNCTION("IFERROR(GOOGLETRANSLATE(E157,""en"", ""es""))"),"")</f>
        <v/>
      </c>
      <c r="G157" s="2"/>
      <c r="H157" s="2"/>
      <c r="I157" s="2"/>
      <c r="J157" s="2"/>
      <c r="K157" s="2"/>
      <c r="L157" s="6" t="str">
        <f ca="1">IFERROR(__xludf.DUMMYFUNCTION("IFERROR(GOOGLETRANSLATE(K157,""en"", ""es""))"),"")</f>
        <v/>
      </c>
    </row>
    <row r="158" spans="1:12" ht="15.75" customHeight="1" x14ac:dyDescent="0.5">
      <c r="A158" s="2"/>
      <c r="B158" s="6" t="str">
        <f ca="1">IFERROR(__xludf.DUMMYFUNCTION("IFERROR(GOOGLETRANSLATE(A158,""en"", ""es""))"),"")</f>
        <v/>
      </c>
      <c r="C158" s="2"/>
      <c r="D158" s="6" t="str">
        <f ca="1">IFERROR(__xludf.DUMMYFUNCTION("IFERROR(GOOGLETRANSLATE(C158,""en"", ""es""))"),"")</f>
        <v/>
      </c>
      <c r="E158" s="2"/>
      <c r="F158" s="6" t="str">
        <f ca="1">IFERROR(__xludf.DUMMYFUNCTION("IFERROR(GOOGLETRANSLATE(E158,""en"", ""es""))"),"")</f>
        <v/>
      </c>
      <c r="G158" s="2"/>
      <c r="H158" s="2"/>
      <c r="I158" s="2"/>
      <c r="J158" s="2"/>
      <c r="K158" s="2"/>
      <c r="L158" s="6" t="str">
        <f ca="1">IFERROR(__xludf.DUMMYFUNCTION("IFERROR(GOOGLETRANSLATE(K158,""en"", ""es""))"),"")</f>
        <v/>
      </c>
    </row>
    <row r="159" spans="1:12" ht="15.75" customHeight="1" x14ac:dyDescent="0.5">
      <c r="A159" s="2"/>
      <c r="B159" s="6" t="str">
        <f ca="1">IFERROR(__xludf.DUMMYFUNCTION("IFERROR(GOOGLETRANSLATE(A159,""en"", ""es""))"),"")</f>
        <v/>
      </c>
      <c r="C159" s="2"/>
      <c r="D159" s="6" t="str">
        <f ca="1">IFERROR(__xludf.DUMMYFUNCTION("IFERROR(GOOGLETRANSLATE(C159,""en"", ""es""))"),"")</f>
        <v/>
      </c>
      <c r="E159" s="2"/>
      <c r="F159" s="6" t="str">
        <f ca="1">IFERROR(__xludf.DUMMYFUNCTION("IFERROR(GOOGLETRANSLATE(E159,""en"", ""es""))"),"")</f>
        <v/>
      </c>
      <c r="G159" s="2"/>
      <c r="H159" s="2"/>
      <c r="I159" s="2"/>
      <c r="J159" s="2"/>
      <c r="K159" s="2"/>
      <c r="L159" s="6" t="str">
        <f ca="1">IFERROR(__xludf.DUMMYFUNCTION("IFERROR(GOOGLETRANSLATE(K159,""en"", ""es""))"),"")</f>
        <v/>
      </c>
    </row>
    <row r="160" spans="1:12" ht="15.75" customHeight="1" x14ac:dyDescent="0.5">
      <c r="A160" s="2"/>
      <c r="B160" s="6" t="str">
        <f ca="1">IFERROR(__xludf.DUMMYFUNCTION("IFERROR(GOOGLETRANSLATE(A160,""en"", ""es""))"),"")</f>
        <v/>
      </c>
      <c r="C160" s="2"/>
      <c r="D160" s="6" t="str">
        <f ca="1">IFERROR(__xludf.DUMMYFUNCTION("IFERROR(GOOGLETRANSLATE(C160,""en"", ""es""))"),"")</f>
        <v/>
      </c>
      <c r="E160" s="2"/>
      <c r="F160" s="6" t="str">
        <f ca="1">IFERROR(__xludf.DUMMYFUNCTION("IFERROR(GOOGLETRANSLATE(E160,""en"", ""es""))"),"")</f>
        <v/>
      </c>
      <c r="G160" s="2"/>
      <c r="H160" s="2"/>
      <c r="I160" s="2"/>
      <c r="J160" s="2"/>
      <c r="K160" s="2"/>
      <c r="L160" s="6" t="str">
        <f ca="1">IFERROR(__xludf.DUMMYFUNCTION("IFERROR(GOOGLETRANSLATE(K160,""en"", ""es""))"),"")</f>
        <v/>
      </c>
    </row>
    <row r="161" spans="1:12" ht="15.75" customHeight="1" x14ac:dyDescent="0.5">
      <c r="A161" s="2"/>
      <c r="B161" s="6" t="str">
        <f ca="1">IFERROR(__xludf.DUMMYFUNCTION("IFERROR(GOOGLETRANSLATE(A161,""en"", ""es""))"),"")</f>
        <v/>
      </c>
      <c r="C161" s="2"/>
      <c r="D161" s="6" t="str">
        <f ca="1">IFERROR(__xludf.DUMMYFUNCTION("IFERROR(GOOGLETRANSLATE(C161,""en"", ""es""))"),"")</f>
        <v/>
      </c>
      <c r="E161" s="2"/>
      <c r="F161" s="6" t="str">
        <f ca="1">IFERROR(__xludf.DUMMYFUNCTION("IFERROR(GOOGLETRANSLATE(E161,""en"", ""es""))"),"")</f>
        <v/>
      </c>
      <c r="G161" s="2"/>
      <c r="H161" s="2"/>
      <c r="I161" s="2"/>
      <c r="J161" s="2"/>
      <c r="K161" s="2"/>
      <c r="L161" s="6" t="str">
        <f ca="1">IFERROR(__xludf.DUMMYFUNCTION("IFERROR(GOOGLETRANSLATE(K161,""en"", ""es""))"),"")</f>
        <v/>
      </c>
    </row>
    <row r="162" spans="1:12" ht="15.75" customHeight="1" x14ac:dyDescent="0.5">
      <c r="A162" s="2"/>
      <c r="B162" s="6" t="str">
        <f ca="1">IFERROR(__xludf.DUMMYFUNCTION("IFERROR(GOOGLETRANSLATE(A162,""en"", ""es""))"),"")</f>
        <v/>
      </c>
      <c r="C162" s="2"/>
      <c r="D162" s="6" t="str">
        <f ca="1">IFERROR(__xludf.DUMMYFUNCTION("IFERROR(GOOGLETRANSLATE(C162,""en"", ""es""))"),"")</f>
        <v/>
      </c>
      <c r="E162" s="2"/>
      <c r="F162" s="6" t="str">
        <f ca="1">IFERROR(__xludf.DUMMYFUNCTION("IFERROR(GOOGLETRANSLATE(E162,""en"", ""es""))"),"")</f>
        <v/>
      </c>
      <c r="G162" s="2"/>
      <c r="H162" s="2"/>
      <c r="I162" s="2"/>
      <c r="J162" s="2"/>
      <c r="K162" s="2"/>
      <c r="L162" s="6" t="str">
        <f ca="1">IFERROR(__xludf.DUMMYFUNCTION("IFERROR(GOOGLETRANSLATE(K162,""en"", ""es""))"),"")</f>
        <v/>
      </c>
    </row>
    <row r="163" spans="1:12" ht="15.75" customHeight="1" x14ac:dyDescent="0.5">
      <c r="A163" s="2"/>
      <c r="B163" s="6" t="str">
        <f ca="1">IFERROR(__xludf.DUMMYFUNCTION("IFERROR(GOOGLETRANSLATE(A163,""en"", ""es""))"),"")</f>
        <v/>
      </c>
      <c r="C163" s="2"/>
      <c r="D163" s="6" t="str">
        <f ca="1">IFERROR(__xludf.DUMMYFUNCTION("IFERROR(GOOGLETRANSLATE(C163,""en"", ""es""))"),"")</f>
        <v/>
      </c>
      <c r="E163" s="2"/>
      <c r="F163" s="6" t="str">
        <f ca="1">IFERROR(__xludf.DUMMYFUNCTION("IFERROR(GOOGLETRANSLATE(E163,""en"", ""es""))"),"")</f>
        <v/>
      </c>
      <c r="G163" s="2"/>
      <c r="H163" s="2"/>
      <c r="I163" s="2"/>
      <c r="J163" s="2"/>
      <c r="K163" s="2"/>
      <c r="L163" s="6" t="str">
        <f ca="1">IFERROR(__xludf.DUMMYFUNCTION("IFERROR(GOOGLETRANSLATE(K163,""en"", ""es""))"),"")</f>
        <v/>
      </c>
    </row>
    <row r="164" spans="1:12" ht="15.75" customHeight="1" x14ac:dyDescent="0.5">
      <c r="A164" s="2"/>
      <c r="B164" s="6" t="str">
        <f ca="1">IFERROR(__xludf.DUMMYFUNCTION("IFERROR(GOOGLETRANSLATE(A164,""en"", ""es""))"),"")</f>
        <v/>
      </c>
      <c r="C164" s="2"/>
      <c r="D164" s="6" t="str">
        <f ca="1">IFERROR(__xludf.DUMMYFUNCTION("IFERROR(GOOGLETRANSLATE(C164,""en"", ""es""))"),"")</f>
        <v/>
      </c>
      <c r="E164" s="2"/>
      <c r="F164" s="6" t="str">
        <f ca="1">IFERROR(__xludf.DUMMYFUNCTION("IFERROR(GOOGLETRANSLATE(E164,""en"", ""es""))"),"")</f>
        <v/>
      </c>
      <c r="G164" s="2"/>
      <c r="H164" s="2"/>
      <c r="I164" s="2"/>
      <c r="J164" s="2"/>
      <c r="K164" s="2"/>
      <c r="L164" s="6" t="str">
        <f ca="1">IFERROR(__xludf.DUMMYFUNCTION("IFERROR(GOOGLETRANSLATE(K164,""en"", ""es""))"),"")</f>
        <v/>
      </c>
    </row>
    <row r="165" spans="1:12" ht="15.75" customHeight="1" x14ac:dyDescent="0.5">
      <c r="A165" s="2"/>
      <c r="B165" s="6" t="str">
        <f ca="1">IFERROR(__xludf.DUMMYFUNCTION("IFERROR(GOOGLETRANSLATE(A165,""en"", ""es""))"),"")</f>
        <v/>
      </c>
      <c r="C165" s="2"/>
      <c r="D165" s="6" t="str">
        <f ca="1">IFERROR(__xludf.DUMMYFUNCTION("IFERROR(GOOGLETRANSLATE(C165,""en"", ""es""))"),"")</f>
        <v/>
      </c>
      <c r="E165" s="2"/>
      <c r="F165" s="6" t="str">
        <f ca="1">IFERROR(__xludf.DUMMYFUNCTION("IFERROR(GOOGLETRANSLATE(E165,""en"", ""es""))"),"")</f>
        <v/>
      </c>
      <c r="G165" s="2"/>
      <c r="H165" s="2"/>
      <c r="I165" s="2"/>
      <c r="J165" s="2"/>
      <c r="K165" s="2"/>
      <c r="L165" s="6" t="str">
        <f ca="1">IFERROR(__xludf.DUMMYFUNCTION("IFERROR(GOOGLETRANSLATE(K165,""en"", ""es""))"),"")</f>
        <v/>
      </c>
    </row>
    <row r="166" spans="1:12" ht="15.75" customHeight="1" x14ac:dyDescent="0.5">
      <c r="A166" s="2"/>
      <c r="B166" s="6" t="str">
        <f ca="1">IFERROR(__xludf.DUMMYFUNCTION("IFERROR(GOOGLETRANSLATE(A166,""en"", ""es""))"),"")</f>
        <v/>
      </c>
      <c r="C166" s="2"/>
      <c r="D166" s="6" t="str">
        <f ca="1">IFERROR(__xludf.DUMMYFUNCTION("IFERROR(GOOGLETRANSLATE(C166,""en"", ""es""))"),"")</f>
        <v/>
      </c>
      <c r="E166" s="2"/>
      <c r="F166" s="6" t="str">
        <f ca="1">IFERROR(__xludf.DUMMYFUNCTION("IFERROR(GOOGLETRANSLATE(E166,""en"", ""es""))"),"")</f>
        <v/>
      </c>
      <c r="G166" s="2"/>
      <c r="H166" s="2"/>
      <c r="I166" s="2"/>
      <c r="J166" s="2"/>
      <c r="K166" s="2"/>
      <c r="L166" s="6" t="str">
        <f ca="1">IFERROR(__xludf.DUMMYFUNCTION("IFERROR(GOOGLETRANSLATE(K166,""en"", ""es""))"),"")</f>
        <v/>
      </c>
    </row>
    <row r="167" spans="1:12" ht="15.75" customHeight="1" x14ac:dyDescent="0.5">
      <c r="A167" s="2"/>
      <c r="B167" s="6" t="str">
        <f ca="1">IFERROR(__xludf.DUMMYFUNCTION("IFERROR(GOOGLETRANSLATE(A167,""en"", ""es""))"),"")</f>
        <v/>
      </c>
      <c r="C167" s="2"/>
      <c r="D167" s="6" t="str">
        <f ca="1">IFERROR(__xludf.DUMMYFUNCTION("IFERROR(GOOGLETRANSLATE(C167,""en"", ""es""))"),"")</f>
        <v/>
      </c>
      <c r="E167" s="2"/>
      <c r="F167" s="6" t="str">
        <f ca="1">IFERROR(__xludf.DUMMYFUNCTION("IFERROR(GOOGLETRANSLATE(E167,""en"", ""es""))"),"")</f>
        <v/>
      </c>
      <c r="G167" s="2"/>
      <c r="H167" s="2"/>
      <c r="I167" s="2"/>
      <c r="J167" s="2"/>
      <c r="K167" s="2"/>
      <c r="L167" s="6" t="str">
        <f ca="1">IFERROR(__xludf.DUMMYFUNCTION("IFERROR(GOOGLETRANSLATE(K167,""en"", ""es""))"),"")</f>
        <v/>
      </c>
    </row>
    <row r="168" spans="1:12" ht="15.75" customHeight="1" x14ac:dyDescent="0.5">
      <c r="A168" s="2"/>
      <c r="B168" s="6" t="str">
        <f ca="1">IFERROR(__xludf.DUMMYFUNCTION("IFERROR(GOOGLETRANSLATE(A168,""en"", ""es""))"),"")</f>
        <v/>
      </c>
      <c r="C168" s="2"/>
      <c r="D168" s="6" t="str">
        <f ca="1">IFERROR(__xludf.DUMMYFUNCTION("IFERROR(GOOGLETRANSLATE(C168,""en"", ""es""))"),"")</f>
        <v/>
      </c>
      <c r="E168" s="2"/>
      <c r="F168" s="6" t="str">
        <f ca="1">IFERROR(__xludf.DUMMYFUNCTION("IFERROR(GOOGLETRANSLATE(E168,""en"", ""es""))"),"")</f>
        <v/>
      </c>
      <c r="G168" s="2"/>
      <c r="H168" s="2"/>
      <c r="I168" s="2"/>
      <c r="J168" s="2"/>
      <c r="K168" s="2"/>
      <c r="L168" s="6" t="str">
        <f ca="1">IFERROR(__xludf.DUMMYFUNCTION("IFERROR(GOOGLETRANSLATE(K168,""en"", ""es""))"),"")</f>
        <v/>
      </c>
    </row>
    <row r="169" spans="1:12" ht="15.75" customHeight="1" x14ac:dyDescent="0.5">
      <c r="A169" s="2"/>
      <c r="B169" s="6" t="str">
        <f ca="1">IFERROR(__xludf.DUMMYFUNCTION("IFERROR(GOOGLETRANSLATE(A169,""en"", ""es""))"),"")</f>
        <v/>
      </c>
      <c r="C169" s="2"/>
      <c r="D169" s="6" t="str">
        <f ca="1">IFERROR(__xludf.DUMMYFUNCTION("IFERROR(GOOGLETRANSLATE(C169,""en"", ""es""))"),"")</f>
        <v/>
      </c>
      <c r="E169" s="2"/>
      <c r="F169" s="6" t="str">
        <f ca="1">IFERROR(__xludf.DUMMYFUNCTION("IFERROR(GOOGLETRANSLATE(E169,""en"", ""es""))"),"")</f>
        <v/>
      </c>
      <c r="G169" s="2"/>
      <c r="H169" s="2"/>
      <c r="I169" s="2"/>
      <c r="J169" s="2"/>
      <c r="K169" s="2"/>
      <c r="L169" s="6" t="str">
        <f ca="1">IFERROR(__xludf.DUMMYFUNCTION("IFERROR(GOOGLETRANSLATE(K169,""en"", ""es""))"),"")</f>
        <v/>
      </c>
    </row>
    <row r="170" spans="1:12" ht="15.75" customHeight="1" x14ac:dyDescent="0.5">
      <c r="A170" s="2"/>
      <c r="B170" s="6" t="str">
        <f ca="1">IFERROR(__xludf.DUMMYFUNCTION("IFERROR(GOOGLETRANSLATE(A170,""en"", ""es""))"),"")</f>
        <v/>
      </c>
      <c r="C170" s="2"/>
      <c r="D170" s="6" t="str">
        <f ca="1">IFERROR(__xludf.DUMMYFUNCTION("IFERROR(GOOGLETRANSLATE(C170,""en"", ""es""))"),"")</f>
        <v/>
      </c>
      <c r="E170" s="2"/>
      <c r="F170" s="6" t="str">
        <f ca="1">IFERROR(__xludf.DUMMYFUNCTION("IFERROR(GOOGLETRANSLATE(E170,""en"", ""es""))"),"")</f>
        <v/>
      </c>
      <c r="G170" s="2"/>
      <c r="H170" s="2"/>
      <c r="I170" s="2"/>
      <c r="J170" s="2"/>
      <c r="K170" s="2"/>
      <c r="L170" s="6" t="str">
        <f ca="1">IFERROR(__xludf.DUMMYFUNCTION("IFERROR(GOOGLETRANSLATE(K170,""en"", ""es""))"),"")</f>
        <v/>
      </c>
    </row>
    <row r="171" spans="1:12" ht="15.75" customHeight="1" x14ac:dyDescent="0.5">
      <c r="A171" s="2"/>
      <c r="B171" s="6" t="str">
        <f ca="1">IFERROR(__xludf.DUMMYFUNCTION("IFERROR(GOOGLETRANSLATE(A171,""en"", ""es""))"),"")</f>
        <v/>
      </c>
      <c r="C171" s="2"/>
      <c r="D171" s="6" t="str">
        <f ca="1">IFERROR(__xludf.DUMMYFUNCTION("IFERROR(GOOGLETRANSLATE(C171,""en"", ""es""))"),"")</f>
        <v/>
      </c>
      <c r="E171" s="2"/>
      <c r="F171" s="6" t="str">
        <f ca="1">IFERROR(__xludf.DUMMYFUNCTION("IFERROR(GOOGLETRANSLATE(E171,""en"", ""es""))"),"")</f>
        <v/>
      </c>
      <c r="G171" s="2"/>
      <c r="H171" s="2"/>
      <c r="I171" s="2"/>
      <c r="J171" s="2"/>
      <c r="K171" s="2"/>
      <c r="L171" s="6" t="str">
        <f ca="1">IFERROR(__xludf.DUMMYFUNCTION("IFERROR(GOOGLETRANSLATE(K171,""en"", ""es""))"),"")</f>
        <v/>
      </c>
    </row>
    <row r="172" spans="1:12" ht="15.75" customHeight="1" x14ac:dyDescent="0.5">
      <c r="A172" s="2"/>
      <c r="B172" s="6" t="str">
        <f ca="1">IFERROR(__xludf.DUMMYFUNCTION("IFERROR(GOOGLETRANSLATE(A172,""en"", ""es""))"),"")</f>
        <v/>
      </c>
      <c r="C172" s="2"/>
      <c r="D172" s="6" t="str">
        <f ca="1">IFERROR(__xludf.DUMMYFUNCTION("IFERROR(GOOGLETRANSLATE(C172,""en"", ""es""))"),"")</f>
        <v/>
      </c>
      <c r="E172" s="2"/>
      <c r="F172" s="6" t="str">
        <f ca="1">IFERROR(__xludf.DUMMYFUNCTION("IFERROR(GOOGLETRANSLATE(E172,""en"", ""es""))"),"")</f>
        <v/>
      </c>
      <c r="G172" s="2"/>
      <c r="H172" s="2"/>
      <c r="I172" s="2"/>
      <c r="J172" s="2"/>
      <c r="K172" s="2"/>
      <c r="L172" s="6" t="str">
        <f ca="1">IFERROR(__xludf.DUMMYFUNCTION("IFERROR(GOOGLETRANSLATE(K172,""en"", ""es""))"),"")</f>
        <v/>
      </c>
    </row>
    <row r="173" spans="1:12" ht="15.75" customHeight="1" x14ac:dyDescent="0.5">
      <c r="A173" s="2"/>
      <c r="B173" s="6" t="str">
        <f ca="1">IFERROR(__xludf.DUMMYFUNCTION("IFERROR(GOOGLETRANSLATE(A173,""en"", ""es""))"),"")</f>
        <v/>
      </c>
      <c r="C173" s="2"/>
      <c r="D173" s="6" t="str">
        <f ca="1">IFERROR(__xludf.DUMMYFUNCTION("IFERROR(GOOGLETRANSLATE(C173,""en"", ""es""))"),"")</f>
        <v/>
      </c>
      <c r="E173" s="2"/>
      <c r="F173" s="6" t="str">
        <f ca="1">IFERROR(__xludf.DUMMYFUNCTION("IFERROR(GOOGLETRANSLATE(E173,""en"", ""es""))"),"")</f>
        <v/>
      </c>
      <c r="G173" s="2"/>
      <c r="H173" s="2"/>
      <c r="I173" s="2"/>
      <c r="J173" s="2"/>
      <c r="K173" s="2"/>
      <c r="L173" s="6" t="str">
        <f ca="1">IFERROR(__xludf.DUMMYFUNCTION("IFERROR(GOOGLETRANSLATE(K173,""en"", ""es""))"),"")</f>
        <v/>
      </c>
    </row>
    <row r="174" spans="1:12" ht="15.75" customHeight="1" x14ac:dyDescent="0.5">
      <c r="A174" s="2"/>
      <c r="B174" s="6" t="str">
        <f ca="1">IFERROR(__xludf.DUMMYFUNCTION("IFERROR(GOOGLETRANSLATE(A174,""en"", ""es""))"),"")</f>
        <v/>
      </c>
      <c r="C174" s="2"/>
      <c r="D174" s="6" t="str">
        <f ca="1">IFERROR(__xludf.DUMMYFUNCTION("IFERROR(GOOGLETRANSLATE(C174,""en"", ""es""))"),"")</f>
        <v/>
      </c>
      <c r="E174" s="2"/>
      <c r="F174" s="6" t="str">
        <f ca="1">IFERROR(__xludf.DUMMYFUNCTION("IFERROR(GOOGLETRANSLATE(E174,""en"", ""es""))"),"")</f>
        <v/>
      </c>
      <c r="G174" s="2"/>
      <c r="H174" s="2"/>
      <c r="I174" s="2"/>
      <c r="J174" s="2"/>
      <c r="K174" s="2"/>
      <c r="L174" s="6" t="str">
        <f ca="1">IFERROR(__xludf.DUMMYFUNCTION("IFERROR(GOOGLETRANSLATE(K174,""en"", ""es""))"),"")</f>
        <v/>
      </c>
    </row>
    <row r="175" spans="1:12" ht="15.75" customHeight="1" x14ac:dyDescent="0.5">
      <c r="A175" s="2"/>
      <c r="B175" s="6" t="str">
        <f ca="1">IFERROR(__xludf.DUMMYFUNCTION("IFERROR(GOOGLETRANSLATE(A175,""en"", ""es""))"),"")</f>
        <v/>
      </c>
      <c r="C175" s="2"/>
      <c r="D175" s="6" t="str">
        <f ca="1">IFERROR(__xludf.DUMMYFUNCTION("IFERROR(GOOGLETRANSLATE(C175,""en"", ""es""))"),"")</f>
        <v/>
      </c>
      <c r="E175" s="2"/>
      <c r="F175" s="6" t="str">
        <f ca="1">IFERROR(__xludf.DUMMYFUNCTION("IFERROR(GOOGLETRANSLATE(E175,""en"", ""es""))"),"")</f>
        <v/>
      </c>
      <c r="G175" s="2"/>
      <c r="H175" s="2"/>
      <c r="I175" s="2"/>
      <c r="J175" s="2"/>
      <c r="K175" s="2"/>
      <c r="L175" s="6" t="str">
        <f ca="1">IFERROR(__xludf.DUMMYFUNCTION("IFERROR(GOOGLETRANSLATE(K175,""en"", ""es""))"),"")</f>
        <v/>
      </c>
    </row>
    <row r="176" spans="1:12" ht="15.75" customHeight="1" x14ac:dyDescent="0.5">
      <c r="A176" s="2"/>
      <c r="B176" s="6" t="str">
        <f ca="1">IFERROR(__xludf.DUMMYFUNCTION("IFERROR(GOOGLETRANSLATE(A176,""en"", ""es""))"),"")</f>
        <v/>
      </c>
      <c r="C176" s="2"/>
      <c r="D176" s="6" t="str">
        <f ca="1">IFERROR(__xludf.DUMMYFUNCTION("IFERROR(GOOGLETRANSLATE(C176,""en"", ""es""))"),"")</f>
        <v/>
      </c>
      <c r="E176" s="2"/>
      <c r="F176" s="6" t="str">
        <f ca="1">IFERROR(__xludf.DUMMYFUNCTION("IFERROR(GOOGLETRANSLATE(E176,""en"", ""es""))"),"")</f>
        <v/>
      </c>
      <c r="G176" s="2"/>
      <c r="H176" s="2"/>
      <c r="I176" s="2"/>
      <c r="J176" s="2"/>
      <c r="K176" s="2"/>
      <c r="L176" s="6" t="str">
        <f ca="1">IFERROR(__xludf.DUMMYFUNCTION("IFERROR(GOOGLETRANSLATE(K176,""en"", ""es""))"),"")</f>
        <v/>
      </c>
    </row>
    <row r="177" spans="1:12" ht="15.75" customHeight="1" x14ac:dyDescent="0.5">
      <c r="A177" s="2"/>
      <c r="B177" s="6" t="str">
        <f ca="1">IFERROR(__xludf.DUMMYFUNCTION("IFERROR(GOOGLETRANSLATE(A177,""en"", ""es""))"),"")</f>
        <v/>
      </c>
      <c r="C177" s="2"/>
      <c r="D177" s="6" t="str">
        <f ca="1">IFERROR(__xludf.DUMMYFUNCTION("IFERROR(GOOGLETRANSLATE(C177,""en"", ""es""))"),"")</f>
        <v/>
      </c>
      <c r="E177" s="2"/>
      <c r="F177" s="6" t="str">
        <f ca="1">IFERROR(__xludf.DUMMYFUNCTION("IFERROR(GOOGLETRANSLATE(E177,""en"", ""es""))"),"")</f>
        <v/>
      </c>
      <c r="G177" s="2"/>
      <c r="H177" s="2"/>
      <c r="I177" s="2"/>
      <c r="J177" s="2"/>
      <c r="K177" s="2"/>
      <c r="L177" s="6" t="str">
        <f ca="1">IFERROR(__xludf.DUMMYFUNCTION("IFERROR(GOOGLETRANSLATE(K177,""en"", ""es""))"),"")</f>
        <v/>
      </c>
    </row>
    <row r="178" spans="1:12" ht="15.75" customHeight="1" x14ac:dyDescent="0.5">
      <c r="A178" s="2"/>
      <c r="B178" s="6" t="str">
        <f ca="1">IFERROR(__xludf.DUMMYFUNCTION("IFERROR(GOOGLETRANSLATE(A178,""en"", ""es""))"),"")</f>
        <v/>
      </c>
      <c r="C178" s="2"/>
      <c r="D178" s="6" t="str">
        <f ca="1">IFERROR(__xludf.DUMMYFUNCTION("IFERROR(GOOGLETRANSLATE(C178,""en"", ""es""))"),"")</f>
        <v/>
      </c>
      <c r="E178" s="2"/>
      <c r="F178" s="6" t="str">
        <f ca="1">IFERROR(__xludf.DUMMYFUNCTION("IFERROR(GOOGLETRANSLATE(E178,""en"", ""es""))"),"")</f>
        <v/>
      </c>
      <c r="G178" s="2"/>
      <c r="H178" s="2"/>
      <c r="I178" s="2"/>
      <c r="J178" s="2"/>
      <c r="K178" s="2"/>
      <c r="L178" s="2"/>
    </row>
    <row r="179" spans="1:12" ht="15.75" customHeight="1" x14ac:dyDescent="0.5">
      <c r="A179" s="2"/>
      <c r="B179" s="6" t="str">
        <f ca="1">IFERROR(__xludf.DUMMYFUNCTION("IFERROR(GOOGLETRANSLATE(A179,""en"", ""es""))"),"")</f>
        <v/>
      </c>
      <c r="C179" s="2"/>
      <c r="D179" s="6" t="str">
        <f ca="1">IFERROR(__xludf.DUMMYFUNCTION("IFERROR(GOOGLETRANSLATE(C179,""en"", ""es""))"),"")</f>
        <v/>
      </c>
      <c r="E179" s="2"/>
      <c r="F179" s="6" t="str">
        <f ca="1">IFERROR(__xludf.DUMMYFUNCTION("IFERROR(GOOGLETRANSLATE(E179,""en"", ""es""))"),"")</f>
        <v/>
      </c>
      <c r="G179" s="2"/>
      <c r="H179" s="2"/>
      <c r="I179" s="2"/>
      <c r="J179" s="2"/>
      <c r="K179" s="2"/>
      <c r="L179" s="2"/>
    </row>
    <row r="180" spans="1:12" ht="15.75" customHeight="1" x14ac:dyDescent="0.5">
      <c r="A180" s="2"/>
      <c r="B180" s="6" t="str">
        <f ca="1">IFERROR(__xludf.DUMMYFUNCTION("IFERROR(GOOGLETRANSLATE(A180,""en"", ""es""))"),"")</f>
        <v/>
      </c>
      <c r="C180" s="2"/>
      <c r="D180" s="6" t="str">
        <f ca="1">IFERROR(__xludf.DUMMYFUNCTION("IFERROR(GOOGLETRANSLATE(C180,""en"", ""es""))"),"")</f>
        <v/>
      </c>
      <c r="E180" s="2"/>
      <c r="F180" s="6" t="str">
        <f ca="1">IFERROR(__xludf.DUMMYFUNCTION("IFERROR(GOOGLETRANSLATE(E180,""en"", ""es""))"),"")</f>
        <v/>
      </c>
      <c r="G180" s="2"/>
      <c r="H180" s="2"/>
      <c r="I180" s="2"/>
      <c r="J180" s="2"/>
      <c r="K180" s="2"/>
      <c r="L180" s="2"/>
    </row>
    <row r="181" spans="1:12" ht="15.75" customHeight="1" x14ac:dyDescent="0.5">
      <c r="A181" s="2"/>
      <c r="B181" s="6" t="str">
        <f ca="1">IFERROR(__xludf.DUMMYFUNCTION("IFERROR(GOOGLETRANSLATE(A181,""en"", ""es""))"),"")</f>
        <v/>
      </c>
      <c r="C181" s="2"/>
      <c r="D181" s="6" t="str">
        <f ca="1">IFERROR(__xludf.DUMMYFUNCTION("IFERROR(GOOGLETRANSLATE(C181,""en"", ""es""))"),"")</f>
        <v/>
      </c>
      <c r="E181" s="2"/>
      <c r="F181" s="6" t="str">
        <f ca="1">IFERROR(__xludf.DUMMYFUNCTION("IFERROR(GOOGLETRANSLATE(E181,""en"", ""es""))"),"")</f>
        <v/>
      </c>
      <c r="G181" s="2"/>
      <c r="H181" s="2"/>
      <c r="I181" s="2"/>
      <c r="J181" s="2"/>
      <c r="K181" s="2"/>
      <c r="L181" s="2"/>
    </row>
    <row r="182" spans="1:12" ht="15.75" customHeight="1" x14ac:dyDescent="0.5">
      <c r="A182" s="2"/>
      <c r="B182" s="6" t="str">
        <f ca="1">IFERROR(__xludf.DUMMYFUNCTION("IFERROR(GOOGLETRANSLATE(A182,""en"", ""es""))"),"")</f>
        <v/>
      </c>
      <c r="C182" s="2"/>
      <c r="D182" s="6" t="str">
        <f ca="1">IFERROR(__xludf.DUMMYFUNCTION("IFERROR(GOOGLETRANSLATE(C182,""en"", ""es""))"),"")</f>
        <v/>
      </c>
      <c r="E182" s="2"/>
      <c r="F182" s="6" t="str">
        <f ca="1">IFERROR(__xludf.DUMMYFUNCTION("IFERROR(GOOGLETRANSLATE(E182,""en"", ""es""))"),"")</f>
        <v/>
      </c>
      <c r="G182" s="2"/>
      <c r="H182" s="2"/>
      <c r="I182" s="2"/>
      <c r="J182" s="2"/>
      <c r="K182" s="2"/>
      <c r="L182" s="2"/>
    </row>
    <row r="183" spans="1:12" ht="15.75" customHeight="1" x14ac:dyDescent="0.5">
      <c r="A183" s="2"/>
      <c r="B183" s="6" t="str">
        <f ca="1">IFERROR(__xludf.DUMMYFUNCTION("IFERROR(GOOGLETRANSLATE(A183,""en"", ""es""))"),"")</f>
        <v/>
      </c>
      <c r="C183" s="2"/>
      <c r="D183" s="6" t="str">
        <f ca="1">IFERROR(__xludf.DUMMYFUNCTION("IFERROR(GOOGLETRANSLATE(C183,""en"", ""es""))"),"")</f>
        <v/>
      </c>
      <c r="E183" s="2"/>
      <c r="F183" s="6" t="str">
        <f ca="1">IFERROR(__xludf.DUMMYFUNCTION("IFERROR(GOOGLETRANSLATE(E183,""en"", ""es""))"),"")</f>
        <v/>
      </c>
      <c r="G183" s="2"/>
      <c r="H183" s="2"/>
      <c r="I183" s="2"/>
      <c r="J183" s="2"/>
      <c r="K183" s="2"/>
      <c r="L183" s="2"/>
    </row>
    <row r="184" spans="1:12" ht="15.75" customHeight="1" x14ac:dyDescent="0.5">
      <c r="A184" s="2"/>
      <c r="B184" s="6" t="str">
        <f ca="1">IFERROR(__xludf.DUMMYFUNCTION("IFERROR(GOOGLETRANSLATE(A184,""en"", ""es""))"),"")</f>
        <v/>
      </c>
      <c r="C184" s="2"/>
      <c r="D184" s="6" t="str">
        <f ca="1">IFERROR(__xludf.DUMMYFUNCTION("IFERROR(GOOGLETRANSLATE(C184,""en"", ""es""))"),"")</f>
        <v/>
      </c>
      <c r="E184" s="2"/>
      <c r="F184" s="6" t="str">
        <f ca="1">IFERROR(__xludf.DUMMYFUNCTION("IFERROR(GOOGLETRANSLATE(E184,""en"", ""es""))"),"")</f>
        <v/>
      </c>
      <c r="G184" s="2"/>
      <c r="H184" s="2"/>
      <c r="I184" s="2"/>
      <c r="J184" s="2"/>
      <c r="K184" s="2"/>
      <c r="L184" s="2"/>
    </row>
    <row r="185" spans="1:12" ht="15.75" customHeight="1" x14ac:dyDescent="0.5">
      <c r="A185" s="2"/>
      <c r="B185" s="6" t="str">
        <f ca="1">IFERROR(__xludf.DUMMYFUNCTION("IFERROR(GOOGLETRANSLATE(A185,""en"", ""es""))"),"")</f>
        <v/>
      </c>
      <c r="C185" s="2"/>
      <c r="D185" s="6" t="str">
        <f ca="1">IFERROR(__xludf.DUMMYFUNCTION("IFERROR(GOOGLETRANSLATE(C185,""en"", ""es""))"),"")</f>
        <v/>
      </c>
      <c r="E185" s="2"/>
      <c r="F185" s="6" t="str">
        <f ca="1">IFERROR(__xludf.DUMMYFUNCTION("IFERROR(GOOGLETRANSLATE(E185,""en"", ""es""))"),"")</f>
        <v/>
      </c>
      <c r="G185" s="2"/>
      <c r="H185" s="2"/>
      <c r="I185" s="2"/>
      <c r="J185" s="2"/>
      <c r="K185" s="2"/>
      <c r="L185" s="2"/>
    </row>
    <row r="186" spans="1:12" ht="15.75" customHeight="1" x14ac:dyDescent="0.5">
      <c r="A186" s="2"/>
      <c r="B186" s="6" t="str">
        <f ca="1">IFERROR(__xludf.DUMMYFUNCTION("IFERROR(GOOGLETRANSLATE(A186,""en"", ""es""))"),"")</f>
        <v/>
      </c>
      <c r="C186" s="2"/>
      <c r="D186" s="6" t="str">
        <f ca="1">IFERROR(__xludf.DUMMYFUNCTION("IFERROR(GOOGLETRANSLATE(C186,""en"", ""es""))"),"")</f>
        <v/>
      </c>
      <c r="E186" s="2"/>
      <c r="F186" s="6" t="str">
        <f ca="1">IFERROR(__xludf.DUMMYFUNCTION("IFERROR(GOOGLETRANSLATE(E186,""en"", ""es""))"),"")</f>
        <v/>
      </c>
      <c r="G186" s="2"/>
      <c r="H186" s="2"/>
      <c r="I186" s="2"/>
      <c r="J186" s="2"/>
      <c r="K186" s="2"/>
      <c r="L186" s="2"/>
    </row>
    <row r="187" spans="1:12" ht="15.75" customHeight="1" x14ac:dyDescent="0.5">
      <c r="A187" s="2"/>
      <c r="B187" s="6" t="str">
        <f ca="1">IFERROR(__xludf.DUMMYFUNCTION("IFERROR(GOOGLETRANSLATE(A187,""en"", ""es""))"),"")</f>
        <v/>
      </c>
      <c r="C187" s="2"/>
      <c r="D187" s="6" t="str">
        <f ca="1">IFERROR(__xludf.DUMMYFUNCTION("IFERROR(GOOGLETRANSLATE(C187,""en"", ""es""))"),"")</f>
        <v/>
      </c>
      <c r="E187" s="2"/>
      <c r="F187" s="6" t="str">
        <f ca="1">IFERROR(__xludf.DUMMYFUNCTION("IFERROR(GOOGLETRANSLATE(E187,""en"", ""es""))"),"")</f>
        <v/>
      </c>
      <c r="G187" s="2"/>
      <c r="H187" s="2"/>
      <c r="I187" s="2"/>
      <c r="J187" s="2"/>
      <c r="K187" s="2"/>
      <c r="L187" s="2"/>
    </row>
    <row r="188" spans="1:12" ht="15.75" customHeight="1" x14ac:dyDescent="0.5">
      <c r="A188" s="2"/>
      <c r="B188" s="6" t="str">
        <f ca="1">IFERROR(__xludf.DUMMYFUNCTION("IFERROR(GOOGLETRANSLATE(A188,""en"", ""es""))"),"")</f>
        <v/>
      </c>
      <c r="C188" s="2"/>
      <c r="D188" s="6" t="str">
        <f ca="1">IFERROR(__xludf.DUMMYFUNCTION("IFERROR(GOOGLETRANSLATE(C188,""en"", ""es""))"),"")</f>
        <v/>
      </c>
      <c r="E188" s="2"/>
      <c r="F188" s="6" t="str">
        <f ca="1">IFERROR(__xludf.DUMMYFUNCTION("IFERROR(GOOGLETRANSLATE(E188,""en"", ""es""))"),"")</f>
        <v/>
      </c>
      <c r="G188" s="2"/>
      <c r="H188" s="2"/>
      <c r="I188" s="2"/>
      <c r="J188" s="2"/>
      <c r="K188" s="2"/>
      <c r="L188" s="2"/>
    </row>
    <row r="189" spans="1:12" ht="15.75" customHeight="1" x14ac:dyDescent="0.5">
      <c r="A189" s="2"/>
      <c r="B189" s="6" t="str">
        <f ca="1">IFERROR(__xludf.DUMMYFUNCTION("IFERROR(GOOGLETRANSLATE(A189,""en"", ""es""))"),"")</f>
        <v/>
      </c>
      <c r="C189" s="2"/>
      <c r="D189" s="6" t="str">
        <f ca="1">IFERROR(__xludf.DUMMYFUNCTION("IFERROR(GOOGLETRANSLATE(C189,""en"", ""es""))"),"")</f>
        <v/>
      </c>
      <c r="E189" s="2"/>
      <c r="F189" s="6" t="str">
        <f ca="1">IFERROR(__xludf.DUMMYFUNCTION("IFERROR(GOOGLETRANSLATE(E189,""en"", ""es""))"),"")</f>
        <v/>
      </c>
      <c r="G189" s="2"/>
      <c r="H189" s="2"/>
      <c r="I189" s="2"/>
      <c r="J189" s="2"/>
      <c r="K189" s="2"/>
      <c r="L189" s="2"/>
    </row>
    <row r="190" spans="1:12" ht="15.75" customHeight="1" x14ac:dyDescent="0.5">
      <c r="A190" s="2"/>
      <c r="B190" s="6" t="str">
        <f ca="1">IFERROR(__xludf.DUMMYFUNCTION("IFERROR(GOOGLETRANSLATE(A190,""en"", ""es""))"),"")</f>
        <v/>
      </c>
      <c r="C190" s="2"/>
      <c r="D190" s="6" t="str">
        <f ca="1">IFERROR(__xludf.DUMMYFUNCTION("IFERROR(GOOGLETRANSLATE(C190,""en"", ""es""))"),"")</f>
        <v/>
      </c>
      <c r="E190" s="2"/>
      <c r="F190" s="6" t="str">
        <f ca="1">IFERROR(__xludf.DUMMYFUNCTION("IFERROR(GOOGLETRANSLATE(E190,""en"", ""es""))"),"")</f>
        <v/>
      </c>
      <c r="G190" s="2"/>
      <c r="H190" s="2"/>
      <c r="I190" s="2"/>
      <c r="J190" s="2"/>
      <c r="K190" s="2"/>
      <c r="L190" s="2"/>
    </row>
    <row r="191" spans="1:12" ht="15.75" customHeight="1" x14ac:dyDescent="0.5">
      <c r="A191" s="2"/>
      <c r="B191" s="6" t="str">
        <f ca="1">IFERROR(__xludf.DUMMYFUNCTION("IFERROR(GOOGLETRANSLATE(A191,""en"", ""es""))"),"")</f>
        <v/>
      </c>
      <c r="C191" s="2"/>
      <c r="D191" s="6" t="str">
        <f ca="1">IFERROR(__xludf.DUMMYFUNCTION("IFERROR(GOOGLETRANSLATE(C191,""en"", ""es""))"),"")</f>
        <v/>
      </c>
      <c r="E191" s="2"/>
      <c r="F191" s="6" t="str">
        <f ca="1">IFERROR(__xludf.DUMMYFUNCTION("IFERROR(GOOGLETRANSLATE(E191,""en"", ""es""))"),"")</f>
        <v/>
      </c>
      <c r="G191" s="2"/>
      <c r="H191" s="2"/>
      <c r="I191" s="2"/>
      <c r="J191" s="2"/>
      <c r="K191" s="2"/>
      <c r="L191" s="2"/>
    </row>
    <row r="192" spans="1:12" ht="15.75" customHeight="1" x14ac:dyDescent="0.5">
      <c r="A192" s="2"/>
      <c r="B192" s="6" t="str">
        <f ca="1">IFERROR(__xludf.DUMMYFUNCTION("IFERROR(GOOGLETRANSLATE(A192,""en"", ""es""))"),"")</f>
        <v/>
      </c>
      <c r="C192" s="2"/>
      <c r="D192" s="6" t="str">
        <f ca="1">IFERROR(__xludf.DUMMYFUNCTION("IFERROR(GOOGLETRANSLATE(C192,""en"", ""es""))"),"")</f>
        <v/>
      </c>
      <c r="E192" s="2"/>
      <c r="F192" s="6" t="str">
        <f ca="1">IFERROR(__xludf.DUMMYFUNCTION("IFERROR(GOOGLETRANSLATE(E192,""en"", ""es""))"),"")</f>
        <v/>
      </c>
      <c r="G192" s="2"/>
      <c r="H192" s="2"/>
      <c r="I192" s="2"/>
      <c r="J192" s="2"/>
      <c r="K192" s="2"/>
      <c r="L192" s="2"/>
    </row>
    <row r="193" spans="1:12" ht="15.75" customHeight="1" x14ac:dyDescent="0.5">
      <c r="A193" s="2"/>
      <c r="B193" s="6" t="str">
        <f ca="1">IFERROR(__xludf.DUMMYFUNCTION("IFERROR(GOOGLETRANSLATE(A193,""en"", ""es""))"),"")</f>
        <v/>
      </c>
      <c r="C193" s="2"/>
      <c r="D193" s="6" t="str">
        <f ca="1">IFERROR(__xludf.DUMMYFUNCTION("IFERROR(GOOGLETRANSLATE(C193,""en"", ""es""))"),"")</f>
        <v/>
      </c>
      <c r="E193" s="2"/>
      <c r="F193" s="6" t="str">
        <f ca="1">IFERROR(__xludf.DUMMYFUNCTION("IFERROR(GOOGLETRANSLATE(E193,""en"", ""es""))"),"")</f>
        <v/>
      </c>
      <c r="G193" s="2"/>
      <c r="H193" s="2"/>
      <c r="I193" s="2"/>
      <c r="J193" s="2"/>
      <c r="K193" s="2"/>
      <c r="L193" s="2"/>
    </row>
    <row r="194" spans="1:12" ht="15.75" customHeight="1" x14ac:dyDescent="0.5">
      <c r="A194" s="2"/>
      <c r="B194" s="6" t="str">
        <f ca="1">IFERROR(__xludf.DUMMYFUNCTION("IFERROR(GOOGLETRANSLATE(A194,""en"", ""es""))"),"")</f>
        <v/>
      </c>
      <c r="C194" s="2"/>
      <c r="D194" s="6" t="str">
        <f ca="1">IFERROR(__xludf.DUMMYFUNCTION("IFERROR(GOOGLETRANSLATE(C194,""en"", ""es""))"),"")</f>
        <v/>
      </c>
      <c r="E194" s="2"/>
      <c r="F194" s="6" t="str">
        <f ca="1">IFERROR(__xludf.DUMMYFUNCTION("IFERROR(GOOGLETRANSLATE(E194,""en"", ""es""))"),"")</f>
        <v/>
      </c>
      <c r="G194" s="2"/>
      <c r="H194" s="2"/>
      <c r="I194" s="2"/>
      <c r="J194" s="2"/>
      <c r="K194" s="2"/>
      <c r="L194" s="2"/>
    </row>
    <row r="195" spans="1:12" ht="15.75" customHeight="1" x14ac:dyDescent="0.5">
      <c r="A195" s="2"/>
      <c r="B195" s="6" t="str">
        <f ca="1">IFERROR(__xludf.DUMMYFUNCTION("IFERROR(GOOGLETRANSLATE(A195,""en"", ""es""))"),"")</f>
        <v/>
      </c>
      <c r="C195" s="2"/>
      <c r="D195" s="6" t="str">
        <f ca="1">IFERROR(__xludf.DUMMYFUNCTION("IFERROR(GOOGLETRANSLATE(C195,""en"", ""es""))"),"")</f>
        <v/>
      </c>
      <c r="E195" s="2"/>
      <c r="F195" s="6" t="str">
        <f ca="1">IFERROR(__xludf.DUMMYFUNCTION("IFERROR(GOOGLETRANSLATE(E195,""en"", ""es""))"),"")</f>
        <v/>
      </c>
      <c r="G195" s="2"/>
      <c r="H195" s="2"/>
      <c r="I195" s="2"/>
      <c r="J195" s="2"/>
      <c r="K195" s="2"/>
      <c r="L195" s="2"/>
    </row>
    <row r="196" spans="1:12" ht="15.75" customHeight="1" x14ac:dyDescent="0.5">
      <c r="A196" s="2"/>
      <c r="B196" s="6" t="str">
        <f ca="1">IFERROR(__xludf.DUMMYFUNCTION("IFERROR(GOOGLETRANSLATE(A196,""en"", ""es""))"),"")</f>
        <v/>
      </c>
      <c r="C196" s="2"/>
      <c r="D196" s="6" t="str">
        <f ca="1">IFERROR(__xludf.DUMMYFUNCTION("IFERROR(GOOGLETRANSLATE(C196,""en"", ""es""))"),"")</f>
        <v/>
      </c>
      <c r="E196" s="2"/>
      <c r="F196" s="6" t="str">
        <f ca="1">IFERROR(__xludf.DUMMYFUNCTION("IFERROR(GOOGLETRANSLATE(E196,""en"", ""es""))"),"")</f>
        <v/>
      </c>
      <c r="G196" s="2"/>
      <c r="H196" s="2"/>
      <c r="I196" s="2"/>
      <c r="J196" s="2"/>
      <c r="K196" s="2"/>
      <c r="L196" s="2"/>
    </row>
    <row r="197" spans="1:12" ht="15.75" customHeight="1" x14ac:dyDescent="0.5">
      <c r="A197" s="2"/>
      <c r="B197" s="6" t="str">
        <f ca="1">IFERROR(__xludf.DUMMYFUNCTION("IFERROR(GOOGLETRANSLATE(A197,""en"", ""es""))"),"")</f>
        <v/>
      </c>
      <c r="C197" s="2"/>
      <c r="D197" s="6" t="str">
        <f ca="1">IFERROR(__xludf.DUMMYFUNCTION("IFERROR(GOOGLETRANSLATE(C197,""en"", ""es""))"),"")</f>
        <v/>
      </c>
      <c r="E197" s="2"/>
      <c r="F197" s="6" t="str">
        <f ca="1">IFERROR(__xludf.DUMMYFUNCTION("IFERROR(GOOGLETRANSLATE(E197,""en"", ""es""))"),"")</f>
        <v/>
      </c>
      <c r="G197" s="2"/>
      <c r="H197" s="2"/>
      <c r="I197" s="2"/>
      <c r="J197" s="2"/>
      <c r="K197" s="2"/>
      <c r="L197" s="2"/>
    </row>
    <row r="198" spans="1:12" ht="15.75" customHeight="1" x14ac:dyDescent="0.5">
      <c r="A198" s="2"/>
      <c r="B198" s="6" t="str">
        <f ca="1">IFERROR(__xludf.DUMMYFUNCTION("IFERROR(GOOGLETRANSLATE(A198,""en"", ""es""))"),"")</f>
        <v/>
      </c>
      <c r="C198" s="2"/>
      <c r="D198" s="6" t="str">
        <f ca="1">IFERROR(__xludf.DUMMYFUNCTION("IFERROR(GOOGLETRANSLATE(C198,""en"", ""es""))"),"")</f>
        <v/>
      </c>
      <c r="E198" s="2"/>
      <c r="F198" s="6" t="str">
        <f ca="1">IFERROR(__xludf.DUMMYFUNCTION("IFERROR(GOOGLETRANSLATE(E198,""en"", ""es""))"),"")</f>
        <v/>
      </c>
      <c r="G198" s="2"/>
      <c r="H198" s="2"/>
      <c r="I198" s="2"/>
      <c r="J198" s="2"/>
      <c r="K198" s="2"/>
      <c r="L198" s="2"/>
    </row>
    <row r="199" spans="1:12" ht="15.75" customHeight="1" x14ac:dyDescent="0.5">
      <c r="A199" s="2"/>
      <c r="B199" s="6" t="str">
        <f ca="1">IFERROR(__xludf.DUMMYFUNCTION("IFERROR(GOOGLETRANSLATE(A199,""en"", ""es""))"),"")</f>
        <v/>
      </c>
      <c r="C199" s="2"/>
      <c r="D199" s="6" t="str">
        <f ca="1">IFERROR(__xludf.DUMMYFUNCTION("IFERROR(GOOGLETRANSLATE(C199,""en"", ""es""))"),"")</f>
        <v/>
      </c>
      <c r="E199" s="2"/>
      <c r="F199" s="6" t="str">
        <f ca="1">IFERROR(__xludf.DUMMYFUNCTION("IFERROR(GOOGLETRANSLATE(E199,""en"", ""es""))"),"")</f>
        <v/>
      </c>
      <c r="G199" s="2"/>
      <c r="H199" s="2"/>
      <c r="I199" s="2"/>
      <c r="J199" s="2"/>
      <c r="K199" s="2"/>
      <c r="L199" s="2"/>
    </row>
    <row r="200" spans="1:12" ht="15.75" customHeight="1" x14ac:dyDescent="0.5">
      <c r="A200" s="2"/>
      <c r="B200" s="6" t="str">
        <f ca="1">IFERROR(__xludf.DUMMYFUNCTION("IFERROR(GOOGLETRANSLATE(A200,""en"", ""es""))"),"")</f>
        <v/>
      </c>
      <c r="C200" s="2"/>
      <c r="D200" s="6" t="str">
        <f ca="1">IFERROR(__xludf.DUMMYFUNCTION("IFERROR(GOOGLETRANSLATE(C200,""en"", ""es""))"),"")</f>
        <v/>
      </c>
      <c r="E200" s="2"/>
      <c r="F200" s="6" t="str">
        <f ca="1">IFERROR(__xludf.DUMMYFUNCTION("IFERROR(GOOGLETRANSLATE(E200,""en"", ""es""))"),"")</f>
        <v/>
      </c>
      <c r="G200" s="2"/>
      <c r="H200" s="2"/>
      <c r="I200" s="2"/>
      <c r="J200" s="2"/>
      <c r="K200" s="2"/>
      <c r="L200" s="2"/>
    </row>
    <row r="201" spans="1:12" ht="15.75" customHeight="1" x14ac:dyDescent="0.5">
      <c r="A201" s="2"/>
      <c r="B201" s="6" t="str">
        <f ca="1">IFERROR(__xludf.DUMMYFUNCTION("IFERROR(GOOGLETRANSLATE(A201,""en"", ""es""))"),"")</f>
        <v/>
      </c>
      <c r="C201" s="2"/>
      <c r="D201" s="6" t="str">
        <f ca="1">IFERROR(__xludf.DUMMYFUNCTION("IFERROR(GOOGLETRANSLATE(C201,""en"", ""es""))"),"")</f>
        <v/>
      </c>
      <c r="E201" s="2"/>
      <c r="F201" s="6" t="str">
        <f ca="1">IFERROR(__xludf.DUMMYFUNCTION("IFERROR(GOOGLETRANSLATE(E201,""en"", ""es""))"),"")</f>
        <v/>
      </c>
      <c r="G201" s="2"/>
      <c r="H201" s="2"/>
      <c r="I201" s="2"/>
      <c r="J201" s="2"/>
      <c r="K201" s="2"/>
      <c r="L201" s="2"/>
    </row>
    <row r="202" spans="1:12" ht="15.75" customHeight="1" x14ac:dyDescent="0.5">
      <c r="A202" s="2"/>
      <c r="B202" s="6" t="str">
        <f ca="1">IFERROR(__xludf.DUMMYFUNCTION("IFERROR(GOOGLETRANSLATE(A202,""en"", ""es""))"),"")</f>
        <v/>
      </c>
      <c r="C202" s="2"/>
      <c r="D202" s="6" t="str">
        <f ca="1">IFERROR(__xludf.DUMMYFUNCTION("IFERROR(GOOGLETRANSLATE(C202,""en"", ""es""))"),"")</f>
        <v/>
      </c>
      <c r="E202" s="2"/>
      <c r="F202" s="6" t="str">
        <f ca="1">IFERROR(__xludf.DUMMYFUNCTION("IFERROR(GOOGLETRANSLATE(E202,""en"", ""es""))"),"")</f>
        <v/>
      </c>
      <c r="G202" s="2"/>
      <c r="H202" s="2"/>
      <c r="I202" s="2"/>
      <c r="J202" s="2"/>
      <c r="K202" s="2"/>
      <c r="L202" s="2"/>
    </row>
    <row r="203" spans="1:12" ht="15.75" customHeight="1" x14ac:dyDescent="0.5">
      <c r="A203" s="2"/>
      <c r="B203" s="6" t="str">
        <f ca="1">IFERROR(__xludf.DUMMYFUNCTION("IFERROR(GOOGLETRANSLATE(A203,""en"", ""es""))"),"")</f>
        <v/>
      </c>
      <c r="C203" s="2"/>
      <c r="D203" s="6" t="str">
        <f ca="1">IFERROR(__xludf.DUMMYFUNCTION("IFERROR(GOOGLETRANSLATE(C203,""en"", ""es""))"),"")</f>
        <v/>
      </c>
      <c r="E203" s="2"/>
      <c r="F203" s="6" t="str">
        <f ca="1">IFERROR(__xludf.DUMMYFUNCTION("IFERROR(GOOGLETRANSLATE(E203,""en"", ""es""))"),"")</f>
        <v/>
      </c>
      <c r="G203" s="2"/>
      <c r="H203" s="2"/>
      <c r="I203" s="2"/>
      <c r="J203" s="2"/>
      <c r="K203" s="2"/>
      <c r="L203" s="2"/>
    </row>
    <row r="204" spans="1:12" ht="15.75" customHeight="1" x14ac:dyDescent="0.5">
      <c r="A204" s="2"/>
      <c r="B204" s="6" t="str">
        <f ca="1">IFERROR(__xludf.DUMMYFUNCTION("IFERROR(GOOGLETRANSLATE(A204,""en"", ""es""))"),"")</f>
        <v/>
      </c>
      <c r="C204" s="2"/>
      <c r="D204" s="6" t="str">
        <f ca="1">IFERROR(__xludf.DUMMYFUNCTION("IFERROR(GOOGLETRANSLATE(C204,""en"", ""es""))"),"")</f>
        <v/>
      </c>
      <c r="E204" s="2"/>
      <c r="F204" s="6" t="str">
        <f ca="1">IFERROR(__xludf.DUMMYFUNCTION("IFERROR(GOOGLETRANSLATE(E204,""en"", ""es""))"),"")</f>
        <v/>
      </c>
      <c r="G204" s="2"/>
      <c r="H204" s="2"/>
      <c r="I204" s="2"/>
      <c r="J204" s="2"/>
      <c r="K204" s="2"/>
      <c r="L204" s="2"/>
    </row>
    <row r="205" spans="1:12" ht="15.75" customHeight="1" x14ac:dyDescent="0.5">
      <c r="A205" s="2"/>
      <c r="B205" s="6" t="str">
        <f ca="1">IFERROR(__xludf.DUMMYFUNCTION("IFERROR(GOOGLETRANSLATE(A205,""en"", ""es""))"),"")</f>
        <v/>
      </c>
      <c r="C205" s="2"/>
      <c r="D205" s="6" t="str">
        <f ca="1">IFERROR(__xludf.DUMMYFUNCTION("IFERROR(GOOGLETRANSLATE(C205,""en"", ""es""))"),"")</f>
        <v/>
      </c>
      <c r="E205" s="2"/>
      <c r="F205" s="6" t="str">
        <f ca="1">IFERROR(__xludf.DUMMYFUNCTION("IFERROR(GOOGLETRANSLATE(E205,""en"", ""es""))"),"")</f>
        <v/>
      </c>
      <c r="G205" s="2"/>
      <c r="H205" s="2"/>
      <c r="I205" s="2"/>
      <c r="J205" s="2"/>
      <c r="K205" s="2"/>
      <c r="L205" s="2"/>
    </row>
    <row r="206" spans="1:12" ht="15.75" customHeight="1" x14ac:dyDescent="0.5">
      <c r="A206" s="2"/>
      <c r="B206" s="6" t="str">
        <f ca="1">IFERROR(__xludf.DUMMYFUNCTION("IFERROR(GOOGLETRANSLATE(A206,""en"", ""es""))"),"")</f>
        <v/>
      </c>
      <c r="C206" s="2"/>
      <c r="D206" s="6" t="str">
        <f ca="1">IFERROR(__xludf.DUMMYFUNCTION("IFERROR(GOOGLETRANSLATE(C206,""en"", ""es""))"),"")</f>
        <v/>
      </c>
      <c r="E206" s="2"/>
      <c r="F206" s="6" t="str">
        <f ca="1">IFERROR(__xludf.DUMMYFUNCTION("IFERROR(GOOGLETRANSLATE(E206,""en"", ""es""))"),"")</f>
        <v/>
      </c>
      <c r="G206" s="2"/>
      <c r="H206" s="2"/>
      <c r="I206" s="2"/>
      <c r="J206" s="2"/>
      <c r="K206" s="2"/>
      <c r="L206" s="2"/>
    </row>
    <row r="207" spans="1:12" ht="15.75" customHeight="1" x14ac:dyDescent="0.5">
      <c r="A207" s="2"/>
      <c r="B207" s="6" t="str">
        <f ca="1">IFERROR(__xludf.DUMMYFUNCTION("IFERROR(GOOGLETRANSLATE(A207,""en"", ""es""))"),"")</f>
        <v/>
      </c>
      <c r="C207" s="2"/>
      <c r="D207" s="6" t="str">
        <f ca="1">IFERROR(__xludf.DUMMYFUNCTION("IFERROR(GOOGLETRANSLATE(C207,""en"", ""es""))"),"")</f>
        <v/>
      </c>
      <c r="E207" s="2"/>
      <c r="F207" s="6" t="str">
        <f ca="1">IFERROR(__xludf.DUMMYFUNCTION("IFERROR(GOOGLETRANSLATE(E207,""en"", ""es""))"),"")</f>
        <v/>
      </c>
      <c r="G207" s="2"/>
      <c r="H207" s="2"/>
      <c r="I207" s="2"/>
      <c r="J207" s="2"/>
      <c r="K207" s="2"/>
      <c r="L207" s="2"/>
    </row>
    <row r="208" spans="1:12" ht="15.75" customHeight="1" x14ac:dyDescent="0.5">
      <c r="A208" s="2"/>
      <c r="B208" s="6" t="str">
        <f ca="1">IFERROR(__xludf.DUMMYFUNCTION("IFERROR(GOOGLETRANSLATE(A208,""en"", ""es""))"),"")</f>
        <v/>
      </c>
      <c r="C208" s="2"/>
      <c r="D208" s="6" t="str">
        <f ca="1">IFERROR(__xludf.DUMMYFUNCTION("IFERROR(GOOGLETRANSLATE(C208,""en"", ""es""))"),"")</f>
        <v/>
      </c>
      <c r="E208" s="2"/>
      <c r="F208" s="6" t="str">
        <f ca="1">IFERROR(__xludf.DUMMYFUNCTION("IFERROR(GOOGLETRANSLATE(E208,""en"", ""es""))"),"")</f>
        <v/>
      </c>
      <c r="G208" s="2"/>
      <c r="H208" s="2"/>
      <c r="I208" s="2"/>
      <c r="J208" s="2"/>
      <c r="K208" s="2"/>
      <c r="L208" s="2"/>
    </row>
    <row r="209" spans="1:12" ht="15.75" customHeight="1" x14ac:dyDescent="0.5">
      <c r="A209" s="2"/>
      <c r="B209" s="6" t="str">
        <f ca="1">IFERROR(__xludf.DUMMYFUNCTION("IFERROR(GOOGLETRANSLATE(A209,""en"", ""es""))"),"")</f>
        <v/>
      </c>
      <c r="C209" s="2"/>
      <c r="D209" s="6" t="str">
        <f ca="1">IFERROR(__xludf.DUMMYFUNCTION("IFERROR(GOOGLETRANSLATE(C209,""en"", ""es""))"),"")</f>
        <v/>
      </c>
      <c r="E209" s="2"/>
      <c r="F209" s="6" t="str">
        <f ca="1">IFERROR(__xludf.DUMMYFUNCTION("IFERROR(GOOGLETRANSLATE(E209,""en"", ""es""))"),"")</f>
        <v/>
      </c>
      <c r="G209" s="2"/>
      <c r="H209" s="2"/>
      <c r="I209" s="2"/>
      <c r="J209" s="2"/>
      <c r="K209" s="2"/>
      <c r="L209" s="2"/>
    </row>
    <row r="210" spans="1:12" ht="15.75" customHeight="1" x14ac:dyDescent="0.5">
      <c r="A210" s="2"/>
      <c r="B210" s="6" t="str">
        <f ca="1">IFERROR(__xludf.DUMMYFUNCTION("IFERROR(GOOGLETRANSLATE(A210,""en"", ""es""))"),"")</f>
        <v/>
      </c>
      <c r="C210" s="2"/>
      <c r="D210" s="6" t="str">
        <f ca="1">IFERROR(__xludf.DUMMYFUNCTION("IFERROR(GOOGLETRANSLATE(C210,""en"", ""es""))"),"")</f>
        <v/>
      </c>
      <c r="E210" s="2"/>
      <c r="F210" s="6" t="str">
        <f ca="1">IFERROR(__xludf.DUMMYFUNCTION("IFERROR(GOOGLETRANSLATE(E210,""en"", ""es""))"),"")</f>
        <v/>
      </c>
      <c r="G210" s="2"/>
      <c r="H210" s="2"/>
      <c r="I210" s="2"/>
      <c r="J210" s="2"/>
      <c r="K210" s="2"/>
      <c r="L210" s="2"/>
    </row>
    <row r="211" spans="1:12" ht="15.75" customHeight="1" x14ac:dyDescent="0.5">
      <c r="A211" s="2"/>
      <c r="B211" s="6" t="str">
        <f ca="1">IFERROR(__xludf.DUMMYFUNCTION("IFERROR(GOOGLETRANSLATE(A211,""en"", ""es""))"),"")</f>
        <v/>
      </c>
      <c r="C211" s="2"/>
      <c r="D211" s="6" t="str">
        <f ca="1">IFERROR(__xludf.DUMMYFUNCTION("IFERROR(GOOGLETRANSLATE(C211,""en"", ""es""))"),"")</f>
        <v/>
      </c>
      <c r="E211" s="2"/>
      <c r="F211" s="6" t="str">
        <f ca="1">IFERROR(__xludf.DUMMYFUNCTION("IFERROR(GOOGLETRANSLATE(E211,""en"", ""es""))"),"")</f>
        <v/>
      </c>
      <c r="G211" s="2"/>
      <c r="H211" s="2"/>
      <c r="I211" s="2"/>
      <c r="J211" s="2"/>
      <c r="K211" s="2"/>
      <c r="L211" s="2"/>
    </row>
    <row r="212" spans="1:12" ht="15.75" customHeight="1" x14ac:dyDescent="0.5">
      <c r="A212" s="2"/>
      <c r="B212" s="6" t="str">
        <f ca="1">IFERROR(__xludf.DUMMYFUNCTION("IFERROR(GOOGLETRANSLATE(A212,""en"", ""es""))"),"")</f>
        <v/>
      </c>
      <c r="C212" s="2"/>
      <c r="D212" s="6" t="str">
        <f ca="1">IFERROR(__xludf.DUMMYFUNCTION("IFERROR(GOOGLETRANSLATE(C212,""en"", ""es""))"),"")</f>
        <v/>
      </c>
      <c r="E212" s="2"/>
      <c r="F212" s="6" t="str">
        <f ca="1">IFERROR(__xludf.DUMMYFUNCTION("IFERROR(GOOGLETRANSLATE(E212,""en"", ""es""))"),"")</f>
        <v/>
      </c>
      <c r="G212" s="2"/>
      <c r="H212" s="2"/>
      <c r="I212" s="2"/>
      <c r="J212" s="2"/>
      <c r="K212" s="2"/>
      <c r="L212" s="2"/>
    </row>
    <row r="213" spans="1:12" ht="15.75" customHeight="1" x14ac:dyDescent="0.5">
      <c r="A213" s="2"/>
      <c r="B213" s="6" t="str">
        <f ca="1">IFERROR(__xludf.DUMMYFUNCTION("IFERROR(GOOGLETRANSLATE(A213,""en"", ""es""))"),"")</f>
        <v/>
      </c>
      <c r="C213" s="2"/>
      <c r="D213" s="6" t="str">
        <f ca="1">IFERROR(__xludf.DUMMYFUNCTION("IFERROR(GOOGLETRANSLATE(C213,""en"", ""es""))"),"")</f>
        <v/>
      </c>
      <c r="E213" s="2"/>
      <c r="F213" s="6" t="str">
        <f ca="1">IFERROR(__xludf.DUMMYFUNCTION("IFERROR(GOOGLETRANSLATE(E213,""en"", ""es""))"),"")</f>
        <v/>
      </c>
      <c r="G213" s="2"/>
      <c r="H213" s="2"/>
      <c r="I213" s="2"/>
      <c r="J213" s="2"/>
      <c r="K213" s="2"/>
      <c r="L213" s="2"/>
    </row>
    <row r="214" spans="1:12" ht="15.75" customHeight="1" x14ac:dyDescent="0.5">
      <c r="A214" s="2"/>
      <c r="B214" s="6" t="str">
        <f ca="1">IFERROR(__xludf.DUMMYFUNCTION("IFERROR(GOOGLETRANSLATE(A214,""en"", ""es""))"),"")</f>
        <v/>
      </c>
      <c r="C214" s="2"/>
      <c r="D214" s="6" t="str">
        <f ca="1">IFERROR(__xludf.DUMMYFUNCTION("IFERROR(GOOGLETRANSLATE(C214,""en"", ""es""))"),"")</f>
        <v/>
      </c>
      <c r="E214" s="2"/>
      <c r="F214" s="6" t="str">
        <f ca="1">IFERROR(__xludf.DUMMYFUNCTION("IFERROR(GOOGLETRANSLATE(E214,""en"", ""es""))"),"")</f>
        <v/>
      </c>
      <c r="G214" s="2"/>
      <c r="H214" s="2"/>
      <c r="I214" s="2"/>
      <c r="J214" s="2"/>
      <c r="K214" s="2"/>
      <c r="L214" s="2"/>
    </row>
    <row r="215" spans="1:12" ht="15.75" customHeight="1" x14ac:dyDescent="0.5">
      <c r="A215" s="2"/>
      <c r="B215" s="6" t="str">
        <f ca="1">IFERROR(__xludf.DUMMYFUNCTION("IFERROR(GOOGLETRANSLATE(A215,""en"", ""es""))"),"")</f>
        <v/>
      </c>
      <c r="C215" s="2"/>
      <c r="D215" s="6" t="str">
        <f ca="1">IFERROR(__xludf.DUMMYFUNCTION("IFERROR(GOOGLETRANSLATE(C215,""en"", ""es""))"),"")</f>
        <v/>
      </c>
      <c r="E215" s="2"/>
      <c r="F215" s="6" t="str">
        <f ca="1">IFERROR(__xludf.DUMMYFUNCTION("IFERROR(GOOGLETRANSLATE(E215,""en"", ""es""))"),"")</f>
        <v/>
      </c>
      <c r="G215" s="2"/>
      <c r="H215" s="2"/>
      <c r="I215" s="2"/>
      <c r="J215" s="2"/>
      <c r="K215" s="2"/>
      <c r="L215" s="2"/>
    </row>
    <row r="216" spans="1:12" ht="15.75" customHeight="1" x14ac:dyDescent="0.5">
      <c r="A216" s="2"/>
      <c r="B216" s="6" t="str">
        <f ca="1">IFERROR(__xludf.DUMMYFUNCTION("IFERROR(GOOGLETRANSLATE(A216,""en"", ""es""))"),"")</f>
        <v/>
      </c>
      <c r="C216" s="2"/>
      <c r="D216" s="6" t="str">
        <f ca="1">IFERROR(__xludf.DUMMYFUNCTION("IFERROR(GOOGLETRANSLATE(C216,""en"", ""es""))"),"")</f>
        <v/>
      </c>
      <c r="E216" s="2"/>
      <c r="F216" s="6" t="str">
        <f ca="1">IFERROR(__xludf.DUMMYFUNCTION("IFERROR(GOOGLETRANSLATE(E216,""en"", ""es""))"),"")</f>
        <v/>
      </c>
      <c r="G216" s="2"/>
      <c r="H216" s="2"/>
      <c r="I216" s="2"/>
      <c r="J216" s="2"/>
      <c r="K216" s="2"/>
      <c r="L216" s="2"/>
    </row>
    <row r="217" spans="1:12" ht="15.75" customHeight="1" x14ac:dyDescent="0.5">
      <c r="A217" s="2"/>
      <c r="B217" s="6" t="str">
        <f ca="1">IFERROR(__xludf.DUMMYFUNCTION("IFERROR(GOOGLETRANSLATE(A217,""en"", ""es""))"),"")</f>
        <v/>
      </c>
      <c r="C217" s="2"/>
      <c r="D217" s="6" t="str">
        <f ca="1">IFERROR(__xludf.DUMMYFUNCTION("IFERROR(GOOGLETRANSLATE(C217,""en"", ""es""))"),"")</f>
        <v/>
      </c>
      <c r="E217" s="2"/>
      <c r="F217" s="6" t="str">
        <f ca="1">IFERROR(__xludf.DUMMYFUNCTION("IFERROR(GOOGLETRANSLATE(E217,""en"", ""es""))"),"")</f>
        <v/>
      </c>
      <c r="G217" s="2"/>
      <c r="H217" s="2"/>
      <c r="I217" s="2"/>
      <c r="J217" s="2"/>
      <c r="K217" s="2"/>
      <c r="L217" s="2"/>
    </row>
    <row r="218" spans="1:12" ht="15.75" customHeight="1" x14ac:dyDescent="0.5">
      <c r="A218" s="2"/>
      <c r="B218" s="6" t="str">
        <f ca="1">IFERROR(__xludf.DUMMYFUNCTION("IFERROR(GOOGLETRANSLATE(A218,""en"", ""es""))"),"")</f>
        <v/>
      </c>
      <c r="C218" s="2"/>
      <c r="D218" s="6" t="str">
        <f ca="1">IFERROR(__xludf.DUMMYFUNCTION("IFERROR(GOOGLETRANSLATE(C218,""en"", ""es""))"),"")</f>
        <v/>
      </c>
      <c r="E218" s="2"/>
      <c r="F218" s="6" t="str">
        <f ca="1">IFERROR(__xludf.DUMMYFUNCTION("IFERROR(GOOGLETRANSLATE(E218,""en"", ""es""))"),"")</f>
        <v/>
      </c>
      <c r="G218" s="2"/>
      <c r="H218" s="2"/>
      <c r="I218" s="2"/>
      <c r="J218" s="2"/>
      <c r="K218" s="2"/>
      <c r="L218" s="2"/>
    </row>
    <row r="219" spans="1:12" ht="15.75" customHeight="1" x14ac:dyDescent="0.5">
      <c r="A219" s="2"/>
      <c r="B219" s="6" t="str">
        <f ca="1">IFERROR(__xludf.DUMMYFUNCTION("IFERROR(GOOGLETRANSLATE(A219,""en"", ""es""))"),"")</f>
        <v/>
      </c>
      <c r="C219" s="2"/>
      <c r="D219" s="6" t="str">
        <f ca="1">IFERROR(__xludf.DUMMYFUNCTION("IFERROR(GOOGLETRANSLATE(C219,""en"", ""es""))"),"")</f>
        <v/>
      </c>
      <c r="E219" s="2"/>
      <c r="F219" s="6" t="str">
        <f ca="1">IFERROR(__xludf.DUMMYFUNCTION("IFERROR(GOOGLETRANSLATE(E219,""en"", ""es""))"),"")</f>
        <v/>
      </c>
      <c r="G219" s="2"/>
      <c r="H219" s="2"/>
      <c r="I219" s="2"/>
      <c r="J219" s="2"/>
      <c r="K219" s="2"/>
      <c r="L219" s="2"/>
    </row>
    <row r="220" spans="1:12" ht="15.75" customHeight="1" x14ac:dyDescent="0.5">
      <c r="A220" s="2"/>
      <c r="B220" s="6" t="str">
        <f ca="1">IFERROR(__xludf.DUMMYFUNCTION("IFERROR(GOOGLETRANSLATE(A220,""en"", ""es""))"),"")</f>
        <v/>
      </c>
      <c r="C220" s="2"/>
      <c r="D220" s="6" t="str">
        <f ca="1">IFERROR(__xludf.DUMMYFUNCTION("IFERROR(GOOGLETRANSLATE(C220,""en"", ""es""))"),"")</f>
        <v/>
      </c>
      <c r="E220" s="2"/>
      <c r="F220" s="6" t="str">
        <f ca="1">IFERROR(__xludf.DUMMYFUNCTION("IFERROR(GOOGLETRANSLATE(E220,""en"", ""es""))"),"")</f>
        <v/>
      </c>
      <c r="G220" s="2"/>
      <c r="H220" s="2"/>
      <c r="I220" s="2"/>
      <c r="J220" s="2"/>
      <c r="K220" s="2"/>
      <c r="L220" s="2"/>
    </row>
    <row r="221" spans="1:12" ht="15.75" customHeight="1" x14ac:dyDescent="0.5">
      <c r="A221" s="2"/>
      <c r="B221" s="6" t="str">
        <f ca="1">IFERROR(__xludf.DUMMYFUNCTION("IFERROR(GOOGLETRANSLATE(A221,""en"", ""es""))"),"")</f>
        <v/>
      </c>
      <c r="C221" s="2"/>
      <c r="D221" s="6" t="str">
        <f ca="1">IFERROR(__xludf.DUMMYFUNCTION("IFERROR(GOOGLETRANSLATE(C221,""en"", ""es""))"),"")</f>
        <v/>
      </c>
      <c r="E221" s="2"/>
      <c r="F221" s="6" t="str">
        <f ca="1">IFERROR(__xludf.DUMMYFUNCTION("IFERROR(GOOGLETRANSLATE(E221,""en"", ""es""))"),"")</f>
        <v/>
      </c>
      <c r="G221" s="2"/>
      <c r="H221" s="2"/>
      <c r="I221" s="2"/>
      <c r="J221" s="2"/>
      <c r="K221" s="2"/>
      <c r="L221" s="2"/>
    </row>
    <row r="222" spans="1:12" ht="15.75" customHeight="1" x14ac:dyDescent="0.5">
      <c r="A222" s="2"/>
      <c r="B222" s="6" t="str">
        <f ca="1">IFERROR(__xludf.DUMMYFUNCTION("IFERROR(GOOGLETRANSLATE(A222,""en"", ""es""))"),"")</f>
        <v/>
      </c>
      <c r="C222" s="2"/>
      <c r="D222" s="6" t="str">
        <f ca="1">IFERROR(__xludf.DUMMYFUNCTION("IFERROR(GOOGLETRANSLATE(C222,""en"", ""es""))"),"")</f>
        <v/>
      </c>
      <c r="E222" s="2"/>
      <c r="F222" s="6" t="str">
        <f ca="1">IFERROR(__xludf.DUMMYFUNCTION("IFERROR(GOOGLETRANSLATE(E222,""en"", ""es""))"),"")</f>
        <v/>
      </c>
      <c r="G222" s="2"/>
      <c r="H222" s="2"/>
      <c r="I222" s="2"/>
      <c r="J222" s="2"/>
      <c r="K222" s="2"/>
      <c r="L222" s="2"/>
    </row>
    <row r="223" spans="1:12" ht="15.75" customHeight="1" x14ac:dyDescent="0.5">
      <c r="A223" s="2"/>
      <c r="B223" s="6" t="str">
        <f ca="1">IFERROR(__xludf.DUMMYFUNCTION("IFERROR(GOOGLETRANSLATE(A223,""en"", ""es""))"),"")</f>
        <v/>
      </c>
      <c r="C223" s="2"/>
      <c r="D223" s="6" t="str">
        <f ca="1">IFERROR(__xludf.DUMMYFUNCTION("IFERROR(GOOGLETRANSLATE(C223,""en"", ""es""))"),"")</f>
        <v/>
      </c>
      <c r="E223" s="2"/>
      <c r="F223" s="6" t="str">
        <f ca="1">IFERROR(__xludf.DUMMYFUNCTION("IFERROR(GOOGLETRANSLATE(E223,""en"", ""es""))"),"")</f>
        <v/>
      </c>
      <c r="G223" s="2"/>
      <c r="H223" s="2"/>
      <c r="I223" s="2"/>
      <c r="J223" s="2"/>
      <c r="K223" s="2"/>
      <c r="L223" s="2"/>
    </row>
    <row r="224" spans="1:12" ht="15.75" customHeight="1" x14ac:dyDescent="0.5">
      <c r="A224" s="2"/>
      <c r="B224" s="6" t="str">
        <f ca="1">IFERROR(__xludf.DUMMYFUNCTION("IFERROR(GOOGLETRANSLATE(A224,""en"", ""es""))"),"")</f>
        <v/>
      </c>
      <c r="C224" s="2"/>
      <c r="D224" s="2"/>
      <c r="E224" s="2"/>
      <c r="F224" s="6" t="str">
        <f ca="1">IFERROR(__xludf.DUMMYFUNCTION("IFERROR(GOOGLETRANSLATE(E224,""en"", ""es""))"),"")</f>
        <v/>
      </c>
      <c r="G224" s="2"/>
      <c r="H224" s="2"/>
      <c r="I224" s="2"/>
      <c r="J224" s="2"/>
      <c r="K224" s="2"/>
      <c r="L224" s="2"/>
    </row>
    <row r="225" spans="1:12" ht="15.75" customHeight="1" x14ac:dyDescent="0.5">
      <c r="A225" s="2"/>
      <c r="B225" s="6" t="str">
        <f ca="1">IFERROR(__xludf.DUMMYFUNCTION("IFERROR(GOOGLETRANSLATE(A225,""en"", ""es""))"),"")</f>
        <v/>
      </c>
      <c r="C225" s="2"/>
      <c r="D225" s="2"/>
      <c r="E225" s="2"/>
      <c r="F225" s="6" t="str">
        <f ca="1">IFERROR(__xludf.DUMMYFUNCTION("IFERROR(GOOGLETRANSLATE(E225,""en"", ""es""))"),"")</f>
        <v/>
      </c>
      <c r="G225" s="2"/>
      <c r="H225" s="2"/>
      <c r="I225" s="2"/>
      <c r="J225" s="2"/>
      <c r="K225" s="2"/>
      <c r="L225" s="2"/>
    </row>
    <row r="226" spans="1:12" ht="15.75" customHeight="1" x14ac:dyDescent="0.5">
      <c r="A226" s="2"/>
      <c r="B226" s="6" t="str">
        <f ca="1">IFERROR(__xludf.DUMMYFUNCTION("IFERROR(GOOGLETRANSLATE(A226,""en"", ""es""))"),"")</f>
        <v/>
      </c>
      <c r="C226" s="2"/>
      <c r="D226" s="2"/>
      <c r="E226" s="2"/>
      <c r="F226" s="6" t="str">
        <f ca="1">IFERROR(__xludf.DUMMYFUNCTION("IFERROR(GOOGLETRANSLATE(E226,""en"", ""es""))"),"")</f>
        <v/>
      </c>
      <c r="G226" s="2"/>
      <c r="H226" s="2"/>
      <c r="I226" s="2"/>
      <c r="J226" s="2"/>
      <c r="K226" s="2"/>
      <c r="L226" s="2"/>
    </row>
    <row r="227" spans="1:12" ht="15.75" customHeight="1" x14ac:dyDescent="0.5">
      <c r="A227" s="2"/>
      <c r="B227" s="6" t="str">
        <f ca="1">IFERROR(__xludf.DUMMYFUNCTION("IFERROR(GOOGLETRANSLATE(A227,""en"", ""es""))"),"")</f>
        <v/>
      </c>
      <c r="C227" s="2"/>
      <c r="D227" s="2"/>
      <c r="E227" s="2"/>
      <c r="F227" s="6" t="str">
        <f ca="1">IFERROR(__xludf.DUMMYFUNCTION("IFERROR(GOOGLETRANSLATE(E227,""en"", ""es""))"),"")</f>
        <v/>
      </c>
      <c r="G227" s="2"/>
      <c r="H227" s="2"/>
      <c r="I227" s="2"/>
      <c r="J227" s="2"/>
      <c r="K227" s="2"/>
      <c r="L227" s="2"/>
    </row>
    <row r="228" spans="1:12" ht="15.75" customHeight="1" x14ac:dyDescent="0.5">
      <c r="A228" s="2"/>
      <c r="B228" s="6" t="str">
        <f ca="1">IFERROR(__xludf.DUMMYFUNCTION("IFERROR(GOOGLETRANSLATE(A228,""en"", ""es""))"),"")</f>
        <v/>
      </c>
      <c r="C228" s="2"/>
      <c r="D228" s="2"/>
      <c r="E228" s="2"/>
      <c r="F228" s="6" t="str">
        <f ca="1">IFERROR(__xludf.DUMMYFUNCTION("IFERROR(GOOGLETRANSLATE(E228,""en"", ""es""))"),"")</f>
        <v/>
      </c>
      <c r="G228" s="2"/>
      <c r="H228" s="2"/>
      <c r="I228" s="2"/>
      <c r="J228" s="2"/>
      <c r="K228" s="2"/>
      <c r="L228" s="2"/>
    </row>
    <row r="229" spans="1:12" ht="15.75" customHeight="1" x14ac:dyDescent="0.5">
      <c r="A229" s="2"/>
      <c r="B229" s="6" t="str">
        <f ca="1">IFERROR(__xludf.DUMMYFUNCTION("IFERROR(GOOGLETRANSLATE(A229,""en"", ""es""))"),"")</f>
        <v/>
      </c>
      <c r="C229" s="2"/>
      <c r="D229" s="2"/>
      <c r="E229" s="2"/>
      <c r="F229" s="6" t="str">
        <f ca="1">IFERROR(__xludf.DUMMYFUNCTION("IFERROR(GOOGLETRANSLATE(E229,""en"", ""es""))"),"")</f>
        <v/>
      </c>
      <c r="G229" s="2"/>
      <c r="H229" s="2"/>
      <c r="I229" s="2"/>
      <c r="J229" s="2"/>
      <c r="K229" s="2"/>
      <c r="L229" s="2"/>
    </row>
    <row r="230" spans="1:12" ht="15.75" customHeight="1" x14ac:dyDescent="0.5">
      <c r="A230" s="2"/>
      <c r="B230" s="6" t="str">
        <f ca="1">IFERROR(__xludf.DUMMYFUNCTION("IFERROR(GOOGLETRANSLATE(A230,""en"", ""es""))"),"")</f>
        <v/>
      </c>
      <c r="C230" s="2"/>
      <c r="D230" s="2"/>
      <c r="E230" s="2"/>
      <c r="F230" s="6" t="str">
        <f ca="1">IFERROR(__xludf.DUMMYFUNCTION("IFERROR(GOOGLETRANSLATE(E230,""en"", ""es""))"),"")</f>
        <v/>
      </c>
      <c r="G230" s="2"/>
      <c r="H230" s="2"/>
      <c r="I230" s="2"/>
      <c r="J230" s="2"/>
      <c r="K230" s="2"/>
      <c r="L230" s="2"/>
    </row>
    <row r="231" spans="1:12" ht="15.75" customHeight="1" x14ac:dyDescent="0.5">
      <c r="A231" s="2"/>
      <c r="B231" s="6" t="str">
        <f ca="1">IFERROR(__xludf.DUMMYFUNCTION("IFERROR(GOOGLETRANSLATE(A231,""en"", ""es""))"),"")</f>
        <v/>
      </c>
      <c r="C231" s="2"/>
      <c r="D231" s="2"/>
      <c r="E231" s="2"/>
      <c r="F231" s="6" t="str">
        <f ca="1">IFERROR(__xludf.DUMMYFUNCTION("IFERROR(GOOGLETRANSLATE(E231,""en"", ""es""))"),"")</f>
        <v/>
      </c>
      <c r="G231" s="2"/>
      <c r="H231" s="2"/>
      <c r="I231" s="2"/>
      <c r="J231" s="2"/>
      <c r="K231" s="2"/>
      <c r="L231" s="2"/>
    </row>
    <row r="232" spans="1:12" ht="15.75" customHeight="1" x14ac:dyDescent="0.5">
      <c r="A232" s="2"/>
      <c r="B232" s="2"/>
      <c r="C232" s="2"/>
      <c r="D232" s="2"/>
      <c r="E232" s="2"/>
      <c r="F232" s="6" t="str">
        <f ca="1">IFERROR(__xludf.DUMMYFUNCTION("IFERROR(GOOGLETRANSLATE(E232,""en"", ""es""))"),"")</f>
        <v/>
      </c>
      <c r="G232" s="2"/>
      <c r="H232" s="2"/>
      <c r="I232" s="2"/>
      <c r="J232" s="2"/>
      <c r="K232" s="2"/>
      <c r="L232" s="2"/>
    </row>
    <row r="233" spans="1:12" ht="15.75" customHeight="1" x14ac:dyDescent="0.5">
      <c r="A233" s="2"/>
      <c r="B233" s="2"/>
      <c r="C233" s="2"/>
      <c r="D233" s="2"/>
      <c r="E233" s="2"/>
      <c r="F233" s="6" t="str">
        <f ca="1">IFERROR(__xludf.DUMMYFUNCTION("IFERROR(GOOGLETRANSLATE(E233,""en"", ""es""))"),"")</f>
        <v/>
      </c>
      <c r="G233" s="2"/>
      <c r="H233" s="2"/>
      <c r="I233" s="2"/>
      <c r="J233" s="2"/>
      <c r="K233" s="2"/>
      <c r="L233" s="2"/>
    </row>
    <row r="234" spans="1:12" ht="15.75" customHeight="1" x14ac:dyDescent="0.5">
      <c r="A234" s="2"/>
      <c r="B234" s="2"/>
      <c r="C234" s="2"/>
      <c r="D234" s="2"/>
      <c r="E234" s="2"/>
      <c r="F234" s="6" t="str">
        <f ca="1">IFERROR(__xludf.DUMMYFUNCTION("IFERROR(GOOGLETRANSLATE(E234,""en"", ""es""))"),"")</f>
        <v/>
      </c>
      <c r="G234" s="2"/>
      <c r="H234" s="2"/>
      <c r="I234" s="2"/>
      <c r="J234" s="2"/>
      <c r="K234" s="2"/>
      <c r="L234" s="2"/>
    </row>
    <row r="235" spans="1:12" ht="15.75" customHeight="1" x14ac:dyDescent="0.5">
      <c r="A235" s="2"/>
      <c r="B235" s="2"/>
      <c r="C235" s="2"/>
      <c r="D235" s="2"/>
      <c r="E235" s="2"/>
      <c r="F235" s="6" t="str">
        <f ca="1">IFERROR(__xludf.DUMMYFUNCTION("IFERROR(GOOGLETRANSLATE(E235,""en"", ""es""))"),"")</f>
        <v/>
      </c>
      <c r="G235" s="2"/>
      <c r="H235" s="2"/>
      <c r="I235" s="2"/>
      <c r="J235" s="2"/>
      <c r="K235" s="2"/>
      <c r="L235" s="2"/>
    </row>
    <row r="236" spans="1:12" ht="15.75" customHeight="1" x14ac:dyDescent="0.5">
      <c r="A236" s="2"/>
      <c r="B236" s="2"/>
      <c r="C236" s="2"/>
      <c r="D236" s="2"/>
      <c r="E236" s="2"/>
      <c r="F236" s="6" t="str">
        <f ca="1">IFERROR(__xludf.DUMMYFUNCTION("IFERROR(GOOGLETRANSLATE(E236,""en"", ""es""))"),"")</f>
        <v/>
      </c>
      <c r="G236" s="2"/>
      <c r="H236" s="2"/>
      <c r="I236" s="2"/>
      <c r="J236" s="2"/>
      <c r="K236" s="2"/>
      <c r="L236" s="2"/>
    </row>
    <row r="237" spans="1:12" ht="15.75" customHeight="1" x14ac:dyDescent="0.5">
      <c r="A237" s="2"/>
      <c r="B237" s="2"/>
      <c r="C237" s="2"/>
      <c r="D237" s="2"/>
      <c r="E237" s="2"/>
      <c r="F237" s="6" t="str">
        <f ca="1">IFERROR(__xludf.DUMMYFUNCTION("IFERROR(GOOGLETRANSLATE(E237,""en"", ""es""))"),"")</f>
        <v/>
      </c>
      <c r="G237" s="2"/>
      <c r="H237" s="2"/>
      <c r="I237" s="2"/>
      <c r="J237" s="2"/>
      <c r="K237" s="2"/>
      <c r="L237" s="2"/>
    </row>
    <row r="238" spans="1:12" ht="15.75" customHeight="1" x14ac:dyDescent="0.5">
      <c r="A238" s="2"/>
      <c r="B238" s="2"/>
      <c r="C238" s="2"/>
      <c r="D238" s="2"/>
      <c r="E238" s="2"/>
      <c r="F238" s="6" t="str">
        <f ca="1">IFERROR(__xludf.DUMMYFUNCTION("IFERROR(GOOGLETRANSLATE(E238,""en"", ""es""))"),"")</f>
        <v/>
      </c>
      <c r="G238" s="2"/>
      <c r="H238" s="2"/>
      <c r="I238" s="2"/>
      <c r="J238" s="2"/>
      <c r="K238" s="2"/>
      <c r="L238" s="2"/>
    </row>
    <row r="239" spans="1:12" ht="15.75" customHeight="1" x14ac:dyDescent="0.5">
      <c r="A239" s="2"/>
      <c r="B239" s="2"/>
      <c r="C239" s="2"/>
      <c r="D239" s="2"/>
      <c r="E239" s="2"/>
      <c r="F239" s="6" t="str">
        <f ca="1">IFERROR(__xludf.DUMMYFUNCTION("IFERROR(GOOGLETRANSLATE(E239,""en"", ""es""))"),"")</f>
        <v/>
      </c>
      <c r="G239" s="2"/>
      <c r="H239" s="2"/>
      <c r="I239" s="2"/>
      <c r="J239" s="2"/>
      <c r="K239" s="2"/>
      <c r="L239" s="2"/>
    </row>
    <row r="240" spans="1:12" ht="15.75" customHeight="1" x14ac:dyDescent="0.5">
      <c r="A240" s="2"/>
      <c r="B240" s="2"/>
      <c r="C240" s="2"/>
      <c r="D240" s="2"/>
      <c r="E240" s="2"/>
      <c r="F240" s="6" t="str">
        <f ca="1">IFERROR(__xludf.DUMMYFUNCTION("IFERROR(GOOGLETRANSLATE(E240,""en"", ""es""))"),"")</f>
        <v/>
      </c>
      <c r="G240" s="2"/>
      <c r="H240" s="2"/>
      <c r="I240" s="2"/>
      <c r="J240" s="2"/>
      <c r="K240" s="2"/>
      <c r="L240" s="2"/>
    </row>
    <row r="241" spans="1:12" ht="15.75" customHeight="1" x14ac:dyDescent="0.5">
      <c r="A241" s="2"/>
      <c r="B241" s="2"/>
      <c r="C241" s="2"/>
      <c r="D241" s="2"/>
      <c r="E241" s="2"/>
      <c r="F241" s="6" t="str">
        <f ca="1">IFERROR(__xludf.DUMMYFUNCTION("IFERROR(GOOGLETRANSLATE(E241,""en"", ""es""))"),"")</f>
        <v/>
      </c>
      <c r="G241" s="2"/>
      <c r="H241" s="2"/>
      <c r="I241" s="2"/>
      <c r="J241" s="2"/>
      <c r="K241" s="2"/>
      <c r="L241" s="2"/>
    </row>
    <row r="242" spans="1:12" ht="15.75" customHeight="1" x14ac:dyDescent="0.5">
      <c r="A242" s="2"/>
      <c r="B242" s="2"/>
      <c r="C242" s="2"/>
      <c r="D242" s="2"/>
      <c r="E242" s="2"/>
      <c r="F242" s="6" t="str">
        <f ca="1">IFERROR(__xludf.DUMMYFUNCTION("IFERROR(GOOGLETRANSLATE(E242,""en"", ""es""))"),"")</f>
        <v/>
      </c>
      <c r="G242" s="2"/>
      <c r="H242" s="2"/>
      <c r="I242" s="2"/>
      <c r="J242" s="2"/>
      <c r="K242" s="2"/>
      <c r="L242" s="2"/>
    </row>
    <row r="243" spans="1:12" ht="15.75" customHeight="1" x14ac:dyDescent="0.5">
      <c r="A243" s="2"/>
      <c r="B243" s="2"/>
      <c r="C243" s="2"/>
      <c r="D243" s="2"/>
      <c r="E243" s="2"/>
      <c r="F243" s="6" t="str">
        <f ca="1">IFERROR(__xludf.DUMMYFUNCTION("IFERROR(GOOGLETRANSLATE(E243,""en"", ""es""))"),"")</f>
        <v/>
      </c>
      <c r="G243" s="2"/>
      <c r="H243" s="2"/>
      <c r="I243" s="2"/>
      <c r="J243" s="2"/>
      <c r="K243" s="2"/>
      <c r="L243" s="2"/>
    </row>
    <row r="244" spans="1:12" ht="15.75" customHeight="1" x14ac:dyDescent="0.5">
      <c r="A244" s="2"/>
      <c r="B244" s="2"/>
      <c r="C244" s="2"/>
      <c r="D244" s="2"/>
      <c r="E244" s="2"/>
      <c r="F244" s="6" t="str">
        <f ca="1">IFERROR(__xludf.DUMMYFUNCTION("IFERROR(GOOGLETRANSLATE(E244,""en"", ""es""))"),"")</f>
        <v/>
      </c>
      <c r="G244" s="2"/>
      <c r="H244" s="2"/>
      <c r="I244" s="2"/>
      <c r="J244" s="2"/>
      <c r="K244" s="2"/>
      <c r="L244" s="2"/>
    </row>
    <row r="245" spans="1:12" ht="15.75" customHeight="1" x14ac:dyDescent="0.5">
      <c r="A245" s="2"/>
      <c r="B245" s="2"/>
      <c r="C245" s="2"/>
      <c r="D245" s="2"/>
      <c r="E245" s="2"/>
      <c r="F245" s="6" t="str">
        <f ca="1">IFERROR(__xludf.DUMMYFUNCTION("IFERROR(GOOGLETRANSLATE(E245,""en"", ""es""))"),"")</f>
        <v/>
      </c>
      <c r="G245" s="2"/>
      <c r="H245" s="2"/>
      <c r="I245" s="2"/>
      <c r="J245" s="2"/>
      <c r="K245" s="2"/>
      <c r="L245" s="2"/>
    </row>
    <row r="246" spans="1:12" ht="15.75" customHeight="1" x14ac:dyDescent="0.5">
      <c r="A246" s="2"/>
      <c r="B246" s="2"/>
      <c r="C246" s="2"/>
      <c r="D246" s="2"/>
      <c r="E246" s="2"/>
      <c r="F246" s="6" t="str">
        <f ca="1">IFERROR(__xludf.DUMMYFUNCTION("IFERROR(GOOGLETRANSLATE(E246,""en"", ""es""))"),"")</f>
        <v/>
      </c>
      <c r="G246" s="2"/>
      <c r="H246" s="2"/>
      <c r="I246" s="2"/>
      <c r="J246" s="2"/>
      <c r="K246" s="2"/>
      <c r="L246" s="2"/>
    </row>
    <row r="247" spans="1:12" ht="15.75" customHeight="1" x14ac:dyDescent="0.5">
      <c r="A247" s="2"/>
      <c r="B247" s="2"/>
      <c r="C247" s="2"/>
      <c r="D247" s="2"/>
      <c r="E247" s="2"/>
      <c r="F247" s="6" t="str">
        <f ca="1">IFERROR(__xludf.DUMMYFUNCTION("IFERROR(GOOGLETRANSLATE(E247,""en"", ""es""))"),"")</f>
        <v/>
      </c>
      <c r="G247" s="2"/>
      <c r="H247" s="2"/>
      <c r="I247" s="2"/>
      <c r="J247" s="2"/>
      <c r="K247" s="2"/>
      <c r="L247" s="2"/>
    </row>
    <row r="248" spans="1:12" ht="15.75" customHeight="1" x14ac:dyDescent="0.5">
      <c r="A248" s="2"/>
      <c r="B248" s="2"/>
      <c r="C248" s="2"/>
      <c r="D248" s="2"/>
      <c r="E248" s="2"/>
      <c r="F248" s="6" t="str">
        <f ca="1">IFERROR(__xludf.DUMMYFUNCTION("IFERROR(GOOGLETRANSLATE(E248,""en"", ""es""))"),"")</f>
        <v/>
      </c>
      <c r="G248" s="2"/>
      <c r="H248" s="2"/>
      <c r="I248" s="2"/>
      <c r="J248" s="2"/>
      <c r="K248" s="2"/>
      <c r="L248" s="2"/>
    </row>
    <row r="249" spans="1:12" ht="15.75" customHeight="1" x14ac:dyDescent="0.5">
      <c r="A249" s="2"/>
      <c r="B249" s="2"/>
      <c r="C249" s="2"/>
      <c r="D249" s="2"/>
      <c r="E249" s="2"/>
      <c r="F249" s="6" t="str">
        <f ca="1">IFERROR(__xludf.DUMMYFUNCTION("IFERROR(GOOGLETRANSLATE(E249,""en"", ""es""))"),"")</f>
        <v/>
      </c>
      <c r="G249" s="2"/>
      <c r="H249" s="2"/>
      <c r="I249" s="2"/>
      <c r="J249" s="2"/>
      <c r="K249" s="2"/>
      <c r="L249" s="2"/>
    </row>
    <row r="250" spans="1:12" ht="15.75" customHeight="1" x14ac:dyDescent="0.5">
      <c r="A250" s="2"/>
      <c r="B250" s="2"/>
      <c r="C250" s="2"/>
      <c r="D250" s="2"/>
      <c r="E250" s="2"/>
      <c r="F250" s="6" t="str">
        <f ca="1">IFERROR(__xludf.DUMMYFUNCTION("IFERROR(GOOGLETRANSLATE(E250,""en"", ""es""))"),"")</f>
        <v/>
      </c>
      <c r="G250" s="2"/>
      <c r="H250" s="2"/>
      <c r="I250" s="2"/>
      <c r="J250" s="2"/>
      <c r="K250" s="2"/>
      <c r="L250" s="2"/>
    </row>
    <row r="251" spans="1:12" ht="15.75" customHeight="1" x14ac:dyDescent="0.5">
      <c r="A251" s="2"/>
      <c r="B251" s="2"/>
      <c r="C251" s="2"/>
      <c r="D251" s="2"/>
      <c r="E251" s="2"/>
      <c r="F251" s="6" t="str">
        <f ca="1">IFERROR(__xludf.DUMMYFUNCTION("IFERROR(GOOGLETRANSLATE(E251,""en"", ""es""))"),"")</f>
        <v/>
      </c>
      <c r="G251" s="2"/>
      <c r="H251" s="2"/>
      <c r="I251" s="2"/>
      <c r="J251" s="2"/>
      <c r="K251" s="2"/>
      <c r="L251" s="2"/>
    </row>
    <row r="252" spans="1:12" ht="15.75" customHeight="1" x14ac:dyDescent="0.5">
      <c r="A252" s="2"/>
      <c r="B252" s="2"/>
      <c r="C252" s="2"/>
      <c r="D252" s="2"/>
      <c r="E252" s="2"/>
      <c r="F252" s="6" t="str">
        <f ca="1">IFERROR(__xludf.DUMMYFUNCTION("IFERROR(GOOGLETRANSLATE(E252,""en"", ""es""))"),"")</f>
        <v/>
      </c>
      <c r="G252" s="2"/>
      <c r="H252" s="2"/>
      <c r="I252" s="2"/>
      <c r="J252" s="2"/>
      <c r="K252" s="2"/>
      <c r="L252" s="2"/>
    </row>
    <row r="253" spans="1:12" ht="15.75" customHeight="1" x14ac:dyDescent="0.5">
      <c r="A253" s="2"/>
      <c r="B253" s="2"/>
      <c r="C253" s="2"/>
      <c r="D253" s="2"/>
      <c r="E253" s="2"/>
      <c r="F253" s="6" t="str">
        <f ca="1">IFERROR(__xludf.DUMMYFUNCTION("IFERROR(GOOGLETRANSLATE(E253,""en"", ""es""))"),"")</f>
        <v/>
      </c>
      <c r="G253" s="2"/>
      <c r="H253" s="2"/>
      <c r="I253" s="2"/>
      <c r="J253" s="2"/>
      <c r="K253" s="2"/>
      <c r="L253" s="2"/>
    </row>
    <row r="254" spans="1:12" ht="15.75" customHeight="1" x14ac:dyDescent="0.5">
      <c r="A254" s="2"/>
      <c r="B254" s="2"/>
      <c r="C254" s="2"/>
      <c r="D254" s="2"/>
      <c r="E254" s="2"/>
      <c r="F254" s="6" t="str">
        <f ca="1">IFERROR(__xludf.DUMMYFUNCTION("IFERROR(GOOGLETRANSLATE(E254,""en"", ""es""))"),"")</f>
        <v/>
      </c>
      <c r="G254" s="2"/>
      <c r="H254" s="2"/>
      <c r="I254" s="2"/>
      <c r="J254" s="2"/>
      <c r="K254" s="2"/>
      <c r="L254" s="2"/>
    </row>
    <row r="255" spans="1:12" ht="15.75" customHeight="1" x14ac:dyDescent="0.5">
      <c r="A255" s="2"/>
      <c r="B255" s="2"/>
      <c r="C255" s="2"/>
      <c r="D255" s="2"/>
      <c r="E255" s="2"/>
      <c r="F255" s="6" t="str">
        <f ca="1">IFERROR(__xludf.DUMMYFUNCTION("IFERROR(GOOGLETRANSLATE(E255,""en"", ""es""))"),"")</f>
        <v/>
      </c>
      <c r="G255" s="2"/>
      <c r="H255" s="2"/>
      <c r="I255" s="2"/>
      <c r="J255" s="2"/>
      <c r="K255" s="2"/>
      <c r="L255" s="2"/>
    </row>
    <row r="256" spans="1:12" ht="15.75" customHeight="1" x14ac:dyDescent="0.5">
      <c r="A256" s="2"/>
      <c r="B256" s="2"/>
      <c r="C256" s="2"/>
      <c r="D256" s="2"/>
      <c r="E256" s="2"/>
      <c r="F256" s="6" t="str">
        <f ca="1">IFERROR(__xludf.DUMMYFUNCTION("IFERROR(GOOGLETRANSLATE(E256,""en"", ""es""))"),"")</f>
        <v/>
      </c>
      <c r="G256" s="2"/>
      <c r="H256" s="2"/>
      <c r="I256" s="2"/>
      <c r="J256" s="2"/>
      <c r="K256" s="2"/>
      <c r="L256" s="2"/>
    </row>
    <row r="257" spans="1:12" ht="15.75" customHeight="1" x14ac:dyDescent="0.5">
      <c r="A257" s="2"/>
      <c r="B257" s="2"/>
      <c r="C257" s="2"/>
      <c r="D257" s="2"/>
      <c r="E257" s="2"/>
      <c r="F257" s="6" t="str">
        <f ca="1">IFERROR(__xludf.DUMMYFUNCTION("IFERROR(GOOGLETRANSLATE(E257,""en"", ""es""))"),"")</f>
        <v/>
      </c>
      <c r="G257" s="2"/>
      <c r="H257" s="2"/>
      <c r="I257" s="2"/>
      <c r="J257" s="2"/>
      <c r="K257" s="2"/>
      <c r="L257" s="2"/>
    </row>
    <row r="258" spans="1:12" ht="15.75" customHeight="1" x14ac:dyDescent="0.5">
      <c r="A258" s="2"/>
      <c r="B258" s="2"/>
      <c r="C258" s="2"/>
      <c r="D258" s="2"/>
      <c r="E258" s="2"/>
      <c r="F258" s="6" t="str">
        <f ca="1">IFERROR(__xludf.DUMMYFUNCTION("IFERROR(GOOGLETRANSLATE(E258,""en"", ""es""))"),"")</f>
        <v/>
      </c>
      <c r="G258" s="2"/>
      <c r="H258" s="2"/>
      <c r="I258" s="2"/>
      <c r="J258" s="2"/>
      <c r="K258" s="2"/>
      <c r="L258" s="2"/>
    </row>
    <row r="259" spans="1:12" ht="15.75" customHeight="1" x14ac:dyDescent="0.5">
      <c r="A259" s="2"/>
      <c r="B259" s="2"/>
      <c r="C259" s="2"/>
      <c r="D259" s="2"/>
      <c r="E259" s="2"/>
      <c r="F259" s="6" t="str">
        <f ca="1">IFERROR(__xludf.DUMMYFUNCTION("IFERROR(GOOGLETRANSLATE(E259,""en"", ""es""))"),"")</f>
        <v/>
      </c>
      <c r="G259" s="2"/>
      <c r="H259" s="2"/>
      <c r="I259" s="2"/>
      <c r="J259" s="2"/>
      <c r="K259" s="2"/>
      <c r="L259" s="2"/>
    </row>
    <row r="260" spans="1:12" ht="15.75" customHeight="1" x14ac:dyDescent="0.5">
      <c r="A260" s="2"/>
      <c r="B260" s="2"/>
      <c r="C260" s="2"/>
      <c r="D260" s="2"/>
      <c r="E260" s="2"/>
      <c r="F260" s="6" t="str">
        <f ca="1">IFERROR(__xludf.DUMMYFUNCTION("IFERROR(GOOGLETRANSLATE(E260,""en"", ""es""))"),"")</f>
        <v/>
      </c>
      <c r="G260" s="2"/>
      <c r="H260" s="2"/>
      <c r="I260" s="2"/>
      <c r="J260" s="2"/>
      <c r="K260" s="2"/>
      <c r="L260" s="2"/>
    </row>
    <row r="261" spans="1:12" ht="15.75" customHeight="1" x14ac:dyDescent="0.5">
      <c r="A261" s="2"/>
      <c r="B261" s="2"/>
      <c r="C261" s="2"/>
      <c r="D261" s="2"/>
      <c r="E261" s="2"/>
      <c r="F261" s="6" t="str">
        <f ca="1">IFERROR(__xludf.DUMMYFUNCTION("IFERROR(GOOGLETRANSLATE(E261,""en"", ""es""))"),"")</f>
        <v/>
      </c>
      <c r="G261" s="2"/>
      <c r="H261" s="2"/>
      <c r="I261" s="2"/>
      <c r="J261" s="2"/>
      <c r="K261" s="2"/>
      <c r="L261" s="2"/>
    </row>
    <row r="262" spans="1:12" ht="15.75" customHeight="1" x14ac:dyDescent="0.5">
      <c r="A262" s="2"/>
      <c r="B262" s="2"/>
      <c r="C262" s="2"/>
      <c r="D262" s="2"/>
      <c r="E262" s="2"/>
      <c r="F262" s="6" t="str">
        <f ca="1">IFERROR(__xludf.DUMMYFUNCTION("IFERROR(GOOGLETRANSLATE(E262,""en"", ""es""))"),"")</f>
        <v/>
      </c>
      <c r="G262" s="2"/>
      <c r="H262" s="2"/>
      <c r="I262" s="2"/>
      <c r="J262" s="2"/>
      <c r="K262" s="2"/>
      <c r="L262" s="2"/>
    </row>
    <row r="263" spans="1:12" ht="15.75" customHeight="1" x14ac:dyDescent="0.5">
      <c r="A263" s="2"/>
      <c r="B263" s="2"/>
      <c r="C263" s="2"/>
      <c r="D263" s="2"/>
      <c r="E263" s="2"/>
      <c r="F263" s="6" t="str">
        <f ca="1">IFERROR(__xludf.DUMMYFUNCTION("IFERROR(GOOGLETRANSLATE(E263,""en"", ""es""))"),"")</f>
        <v/>
      </c>
      <c r="G263" s="2"/>
      <c r="H263" s="2"/>
      <c r="I263" s="2"/>
      <c r="J263" s="2"/>
      <c r="K263" s="2"/>
      <c r="L263" s="2"/>
    </row>
    <row r="264" spans="1:12" ht="15.75" customHeight="1" x14ac:dyDescent="0.5">
      <c r="A264" s="2"/>
      <c r="B264" s="2"/>
      <c r="C264" s="2"/>
      <c r="D264" s="2"/>
      <c r="E264" s="2"/>
      <c r="F264" s="6" t="str">
        <f ca="1">IFERROR(__xludf.DUMMYFUNCTION("IFERROR(GOOGLETRANSLATE(E264,""en"", ""es""))"),"")</f>
        <v/>
      </c>
      <c r="G264" s="2"/>
      <c r="H264" s="2"/>
      <c r="I264" s="2"/>
      <c r="J264" s="2"/>
      <c r="K264" s="2"/>
      <c r="L264" s="2"/>
    </row>
    <row r="265" spans="1:12" ht="15.75" customHeight="1" x14ac:dyDescent="0.5">
      <c r="A265" s="2"/>
      <c r="B265" s="2"/>
      <c r="C265" s="2"/>
      <c r="D265" s="2"/>
      <c r="E265" s="2"/>
      <c r="F265" s="6" t="str">
        <f ca="1">IFERROR(__xludf.DUMMYFUNCTION("IFERROR(GOOGLETRANSLATE(E265,""en"", ""es""))"),"")</f>
        <v/>
      </c>
      <c r="G265" s="2"/>
      <c r="H265" s="2"/>
      <c r="I265" s="2"/>
      <c r="J265" s="2"/>
      <c r="K265" s="2"/>
      <c r="L265" s="2"/>
    </row>
    <row r="266" spans="1:12" ht="15.75" customHeight="1" x14ac:dyDescent="0.5">
      <c r="A266" s="2"/>
      <c r="B266" s="2"/>
      <c r="C266" s="2"/>
      <c r="D266" s="2"/>
      <c r="E266" s="2"/>
      <c r="F266" s="6" t="str">
        <f ca="1">IFERROR(__xludf.DUMMYFUNCTION("IFERROR(GOOGLETRANSLATE(E266,""en"", ""es""))"),"")</f>
        <v/>
      </c>
      <c r="G266" s="2"/>
      <c r="H266" s="2"/>
      <c r="I266" s="2"/>
      <c r="J266" s="2"/>
      <c r="K266" s="2"/>
      <c r="L266" s="2"/>
    </row>
    <row r="267" spans="1:12" ht="15.75" customHeight="1" x14ac:dyDescent="0.5">
      <c r="A267" s="2"/>
      <c r="B267" s="2"/>
      <c r="C267" s="2"/>
      <c r="D267" s="2"/>
      <c r="E267" s="2"/>
      <c r="F267" s="6" t="str">
        <f ca="1">IFERROR(__xludf.DUMMYFUNCTION("IFERROR(GOOGLETRANSLATE(E267,""en"", ""es""))"),"")</f>
        <v/>
      </c>
      <c r="G267" s="2"/>
      <c r="H267" s="2"/>
      <c r="I267" s="2"/>
      <c r="J267" s="2"/>
      <c r="K267" s="2"/>
      <c r="L267" s="2"/>
    </row>
    <row r="268" spans="1:12" ht="15.75" customHeight="1" x14ac:dyDescent="0.5">
      <c r="A268" s="2"/>
      <c r="B268" s="2"/>
      <c r="C268" s="2"/>
      <c r="D268" s="2"/>
      <c r="E268" s="2"/>
      <c r="F268" s="6" t="str">
        <f ca="1">IFERROR(__xludf.DUMMYFUNCTION("IFERROR(GOOGLETRANSLATE(E268,""en"", ""es""))"),"")</f>
        <v/>
      </c>
      <c r="G268" s="2"/>
      <c r="H268" s="2"/>
      <c r="I268" s="2"/>
      <c r="J268" s="2"/>
      <c r="K268" s="2"/>
      <c r="L268" s="2"/>
    </row>
    <row r="269" spans="1:12" ht="15.75" customHeight="1" x14ac:dyDescent="0.5">
      <c r="A269" s="2"/>
      <c r="B269" s="2"/>
      <c r="C269" s="2"/>
      <c r="D269" s="2"/>
      <c r="E269" s="2"/>
      <c r="F269" s="6" t="str">
        <f ca="1">IFERROR(__xludf.DUMMYFUNCTION("IFERROR(GOOGLETRANSLATE(E269,""en"", ""es""))"),"")</f>
        <v/>
      </c>
      <c r="G269" s="2"/>
      <c r="H269" s="2"/>
      <c r="I269" s="2"/>
      <c r="J269" s="2"/>
      <c r="K269" s="2"/>
      <c r="L269" s="2"/>
    </row>
    <row r="270" spans="1:12" ht="15.75" customHeight="1" x14ac:dyDescent="0.5">
      <c r="A270" s="2"/>
      <c r="B270" s="2"/>
      <c r="C270" s="2"/>
      <c r="D270" s="2"/>
      <c r="E270" s="2"/>
      <c r="F270" s="6" t="str">
        <f ca="1">IFERROR(__xludf.DUMMYFUNCTION("IFERROR(GOOGLETRANSLATE(E270,""en"", ""es""))"),"")</f>
        <v/>
      </c>
      <c r="G270" s="2"/>
      <c r="H270" s="2"/>
      <c r="I270" s="2"/>
      <c r="J270" s="2"/>
      <c r="K270" s="2"/>
      <c r="L270" s="2"/>
    </row>
    <row r="271" spans="1:12" ht="15.75" customHeight="1" x14ac:dyDescent="0.5">
      <c r="A271" s="2"/>
      <c r="B271" s="2"/>
      <c r="C271" s="2"/>
      <c r="D271" s="2"/>
      <c r="E271" s="2"/>
      <c r="F271" s="6" t="str">
        <f ca="1">IFERROR(__xludf.DUMMYFUNCTION("IFERROR(GOOGLETRANSLATE(E271,""en"", ""es""))"),"")</f>
        <v/>
      </c>
      <c r="G271" s="2"/>
      <c r="H271" s="2"/>
      <c r="I271" s="2"/>
      <c r="J271" s="2"/>
      <c r="K271" s="2"/>
      <c r="L271" s="2"/>
    </row>
    <row r="272" spans="1:12" ht="15.75" customHeight="1" x14ac:dyDescent="0.5">
      <c r="A272" s="2"/>
      <c r="B272" s="2"/>
      <c r="C272" s="2"/>
      <c r="D272" s="2"/>
      <c r="E272" s="2"/>
      <c r="F272" s="6" t="str">
        <f ca="1">IFERROR(__xludf.DUMMYFUNCTION("IFERROR(GOOGLETRANSLATE(E272,""en"", ""es""))"),"")</f>
        <v/>
      </c>
      <c r="G272" s="2"/>
      <c r="H272" s="2"/>
      <c r="I272" s="2"/>
      <c r="J272" s="2"/>
      <c r="K272" s="2"/>
      <c r="L272" s="2"/>
    </row>
    <row r="273" spans="1:12" ht="15.75" customHeight="1" x14ac:dyDescent="0.5">
      <c r="A273" s="2"/>
      <c r="B273" s="2"/>
      <c r="C273" s="2"/>
      <c r="D273" s="2"/>
      <c r="E273" s="2"/>
      <c r="F273" s="6" t="str">
        <f ca="1">IFERROR(__xludf.DUMMYFUNCTION("IFERROR(GOOGLETRANSLATE(E273,""en"", ""es""))"),"")</f>
        <v/>
      </c>
      <c r="G273" s="2"/>
      <c r="H273" s="2"/>
      <c r="I273" s="2"/>
      <c r="J273" s="2"/>
      <c r="K273" s="2"/>
      <c r="L273" s="2"/>
    </row>
    <row r="274" spans="1:12" ht="15.75" customHeight="1" x14ac:dyDescent="0.5">
      <c r="A274" s="2"/>
      <c r="B274" s="2"/>
      <c r="C274" s="2"/>
      <c r="D274" s="2"/>
      <c r="E274" s="2"/>
      <c r="F274" s="6" t="str">
        <f ca="1">IFERROR(__xludf.DUMMYFUNCTION("IFERROR(GOOGLETRANSLATE(E274,""en"", ""es""))"),"")</f>
        <v/>
      </c>
      <c r="G274" s="2"/>
      <c r="H274" s="2"/>
      <c r="I274" s="2"/>
      <c r="J274" s="2"/>
      <c r="K274" s="2"/>
      <c r="L274" s="2"/>
    </row>
    <row r="275" spans="1:12" ht="15.75" customHeight="1" x14ac:dyDescent="0.5">
      <c r="A275" s="2"/>
      <c r="B275" s="2"/>
      <c r="C275" s="2"/>
      <c r="D275" s="2"/>
      <c r="E275" s="2"/>
      <c r="F275" s="6" t="str">
        <f ca="1">IFERROR(__xludf.DUMMYFUNCTION("IFERROR(GOOGLETRANSLATE(E275,""en"", ""es""))"),"")</f>
        <v/>
      </c>
      <c r="G275" s="2"/>
      <c r="H275" s="2"/>
      <c r="I275" s="2"/>
      <c r="J275" s="2"/>
      <c r="K275" s="2"/>
      <c r="L275" s="2"/>
    </row>
    <row r="276" spans="1:12" ht="15.75" customHeight="1" x14ac:dyDescent="0.5">
      <c r="A276" s="2"/>
      <c r="B276" s="2"/>
      <c r="C276" s="2"/>
      <c r="D276" s="2"/>
      <c r="E276" s="2"/>
      <c r="F276" s="6" t="str">
        <f ca="1">IFERROR(__xludf.DUMMYFUNCTION("IFERROR(GOOGLETRANSLATE(E276,""en"", ""es""))"),"")</f>
        <v/>
      </c>
      <c r="G276" s="2"/>
      <c r="H276" s="2"/>
      <c r="I276" s="2"/>
      <c r="J276" s="2"/>
      <c r="K276" s="2"/>
      <c r="L276" s="2"/>
    </row>
    <row r="277" spans="1:12" ht="15.75" customHeight="1" x14ac:dyDescent="0.5">
      <c r="A277" s="2"/>
      <c r="B277" s="2"/>
      <c r="C277" s="2"/>
      <c r="D277" s="2"/>
      <c r="E277" s="2"/>
      <c r="F277" s="6" t="str">
        <f ca="1">IFERROR(__xludf.DUMMYFUNCTION("IFERROR(GOOGLETRANSLATE(E277,""en"", ""es""))"),"")</f>
        <v/>
      </c>
      <c r="G277" s="2"/>
      <c r="H277" s="2"/>
      <c r="I277" s="2"/>
      <c r="J277" s="2"/>
      <c r="K277" s="2"/>
      <c r="L277" s="2"/>
    </row>
    <row r="278" spans="1:12" ht="15.75" customHeight="1" x14ac:dyDescent="0.5">
      <c r="A278" s="2"/>
      <c r="B278" s="2"/>
      <c r="C278" s="2"/>
      <c r="D278" s="2"/>
      <c r="E278" s="2"/>
      <c r="F278" s="6" t="str">
        <f ca="1">IFERROR(__xludf.DUMMYFUNCTION("IFERROR(GOOGLETRANSLATE(E278,""en"", ""es""))"),"")</f>
        <v/>
      </c>
      <c r="G278" s="2"/>
      <c r="H278" s="2"/>
      <c r="I278" s="2"/>
      <c r="J278" s="2"/>
      <c r="K278" s="2"/>
      <c r="L278" s="2"/>
    </row>
    <row r="279" spans="1:12" ht="15.75" customHeight="1" x14ac:dyDescent="0.5">
      <c r="A279" s="2"/>
      <c r="B279" s="2"/>
      <c r="C279" s="2"/>
      <c r="D279" s="2"/>
      <c r="E279" s="2"/>
      <c r="F279" s="6" t="str">
        <f ca="1">IFERROR(__xludf.DUMMYFUNCTION("IFERROR(GOOGLETRANSLATE(E279,""en"", ""es""))"),"")</f>
        <v/>
      </c>
      <c r="G279" s="2"/>
      <c r="H279" s="2"/>
      <c r="I279" s="2"/>
      <c r="J279" s="2"/>
      <c r="K279" s="2"/>
      <c r="L279" s="2"/>
    </row>
    <row r="280" spans="1:12" ht="15.75" customHeight="1" x14ac:dyDescent="0.5">
      <c r="A280" s="2"/>
      <c r="B280" s="2"/>
      <c r="C280" s="2"/>
      <c r="D280" s="2"/>
      <c r="E280" s="2"/>
      <c r="F280" s="6" t="str">
        <f ca="1">IFERROR(__xludf.DUMMYFUNCTION("IFERROR(GOOGLETRANSLATE(E280,""en"", ""es""))"),"")</f>
        <v/>
      </c>
      <c r="G280" s="2"/>
      <c r="H280" s="2"/>
      <c r="I280" s="2"/>
      <c r="J280" s="2"/>
      <c r="K280" s="2"/>
      <c r="L280" s="2"/>
    </row>
    <row r="281" spans="1:12" ht="15.75" customHeight="1" x14ac:dyDescent="0.5">
      <c r="A281" s="2"/>
      <c r="B281" s="2"/>
      <c r="C281" s="2"/>
      <c r="D281" s="2"/>
      <c r="E281" s="2"/>
      <c r="F281" s="6" t="str">
        <f ca="1">IFERROR(__xludf.DUMMYFUNCTION("IFERROR(GOOGLETRANSLATE(E281,""en"", ""es""))"),"")</f>
        <v/>
      </c>
      <c r="G281" s="2"/>
      <c r="H281" s="2"/>
      <c r="I281" s="2"/>
      <c r="J281" s="2"/>
      <c r="K281" s="2"/>
      <c r="L281" s="2"/>
    </row>
    <row r="282" spans="1:12" ht="15.75" customHeight="1" x14ac:dyDescent="0.5">
      <c r="A282" s="2"/>
      <c r="B282" s="2"/>
      <c r="C282" s="2"/>
      <c r="D282" s="2"/>
      <c r="E282" s="2"/>
      <c r="F282" s="6" t="str">
        <f ca="1">IFERROR(__xludf.DUMMYFUNCTION("IFERROR(GOOGLETRANSLATE(E282,""en"", ""es""))"),"")</f>
        <v/>
      </c>
      <c r="G282" s="2"/>
      <c r="H282" s="2"/>
      <c r="I282" s="2"/>
      <c r="J282" s="2"/>
      <c r="K282" s="2"/>
      <c r="L282" s="2"/>
    </row>
    <row r="283" spans="1:12" ht="15.75" customHeight="1" x14ac:dyDescent="0.5">
      <c r="A283" s="2"/>
      <c r="B283" s="2"/>
      <c r="C283" s="2"/>
      <c r="D283" s="2"/>
      <c r="E283" s="2"/>
      <c r="F283" s="6" t="str">
        <f ca="1">IFERROR(__xludf.DUMMYFUNCTION("IFERROR(GOOGLETRANSLATE(E283,""en"", ""es""))"),"")</f>
        <v/>
      </c>
      <c r="G283" s="2"/>
      <c r="H283" s="2"/>
      <c r="I283" s="2"/>
      <c r="J283" s="2"/>
      <c r="K283" s="2"/>
      <c r="L283" s="2"/>
    </row>
    <row r="284" spans="1:12" ht="15.75" customHeight="1" x14ac:dyDescent="0.5">
      <c r="A284" s="2"/>
      <c r="B284" s="2"/>
      <c r="C284" s="2"/>
      <c r="D284" s="2"/>
      <c r="E284" s="2"/>
      <c r="F284" s="6" t="str">
        <f ca="1">IFERROR(__xludf.DUMMYFUNCTION("IFERROR(GOOGLETRANSLATE(E284,""en"", ""es""))"),"")</f>
        <v/>
      </c>
      <c r="G284" s="2"/>
      <c r="H284" s="2"/>
      <c r="I284" s="2"/>
      <c r="J284" s="2"/>
      <c r="K284" s="2"/>
      <c r="L284" s="2"/>
    </row>
    <row r="285" spans="1:12" ht="15.75" customHeight="1" x14ac:dyDescent="0.5">
      <c r="A285" s="2"/>
      <c r="B285" s="2"/>
      <c r="C285" s="2"/>
      <c r="D285" s="2"/>
      <c r="E285" s="2"/>
      <c r="F285" s="6" t="str">
        <f ca="1">IFERROR(__xludf.DUMMYFUNCTION("IFERROR(GOOGLETRANSLATE(E285,""en"", ""es""))"),"")</f>
        <v/>
      </c>
      <c r="G285" s="2"/>
      <c r="H285" s="2"/>
      <c r="I285" s="2"/>
      <c r="J285" s="2"/>
      <c r="K285" s="2"/>
      <c r="L285" s="2"/>
    </row>
    <row r="286" spans="1:12" ht="15.75" customHeight="1" x14ac:dyDescent="0.35">
      <c r="A286" s="2"/>
      <c r="B286" s="2"/>
      <c r="C286" s="2"/>
      <c r="D286" s="2"/>
      <c r="E286" s="2"/>
      <c r="F286" s="2"/>
      <c r="G286" s="2"/>
      <c r="H286" s="2"/>
      <c r="I286" s="2"/>
      <c r="J286" s="2"/>
      <c r="K286" s="2"/>
      <c r="L286" s="2"/>
    </row>
    <row r="287" spans="1:12" ht="15.75" customHeight="1" x14ac:dyDescent="0.35">
      <c r="A287" s="2"/>
      <c r="B287" s="2"/>
      <c r="C287" s="2"/>
      <c r="D287" s="2"/>
      <c r="E287" s="2"/>
      <c r="F287" s="2"/>
      <c r="G287" s="2"/>
      <c r="H287" s="2"/>
      <c r="I287" s="2"/>
      <c r="J287" s="2"/>
      <c r="K287" s="2"/>
      <c r="L287" s="2"/>
    </row>
    <row r="288" spans="1:12" ht="15.75" customHeight="1" x14ac:dyDescent="0.35">
      <c r="A288" s="2"/>
      <c r="B288" s="2"/>
      <c r="C288" s="2"/>
      <c r="D288" s="2"/>
      <c r="E288" s="2"/>
      <c r="F288" s="2"/>
      <c r="G288" s="2"/>
      <c r="H288" s="2"/>
      <c r="I288" s="2"/>
      <c r="J288" s="2"/>
      <c r="K288" s="2"/>
      <c r="L288" s="2"/>
    </row>
    <row r="289" spans="1:12" ht="15.75" customHeight="1" x14ac:dyDescent="0.35">
      <c r="A289" s="2"/>
      <c r="B289" s="2"/>
      <c r="C289" s="2"/>
      <c r="D289" s="2"/>
      <c r="E289" s="2"/>
      <c r="F289" s="2"/>
      <c r="G289" s="2"/>
      <c r="H289" s="2"/>
      <c r="I289" s="2"/>
      <c r="J289" s="2"/>
      <c r="K289" s="2"/>
      <c r="L289" s="2"/>
    </row>
    <row r="290" spans="1:12" ht="15.75" customHeight="1" x14ac:dyDescent="0.35">
      <c r="A290" s="2"/>
      <c r="B290" s="2"/>
      <c r="C290" s="2"/>
      <c r="D290" s="2"/>
      <c r="E290" s="2"/>
      <c r="F290" s="2"/>
      <c r="G290" s="2"/>
      <c r="H290" s="2"/>
      <c r="I290" s="2"/>
      <c r="J290" s="2"/>
      <c r="K290" s="2"/>
      <c r="L290" s="2"/>
    </row>
    <row r="291" spans="1:12" ht="15.75" customHeight="1" x14ac:dyDescent="0.35">
      <c r="A291" s="2"/>
      <c r="B291" s="2"/>
      <c r="C291" s="2"/>
      <c r="D291" s="2"/>
      <c r="E291" s="2"/>
      <c r="F291" s="2"/>
      <c r="G291" s="2"/>
      <c r="H291" s="2"/>
      <c r="I291" s="2"/>
      <c r="J291" s="2"/>
      <c r="K291" s="2"/>
      <c r="L291" s="2"/>
    </row>
    <row r="292" spans="1:12" ht="15.75" customHeight="1" x14ac:dyDescent="0.35">
      <c r="A292" s="2"/>
      <c r="B292" s="2"/>
      <c r="C292" s="2"/>
      <c r="D292" s="2"/>
      <c r="E292" s="2"/>
      <c r="F292" s="2"/>
      <c r="G292" s="2"/>
      <c r="H292" s="2"/>
      <c r="I292" s="2"/>
      <c r="J292" s="2"/>
      <c r="K292" s="2"/>
      <c r="L292" s="2"/>
    </row>
    <row r="293" spans="1:12" ht="15.75" customHeight="1" x14ac:dyDescent="0.35">
      <c r="A293" s="2"/>
      <c r="B293" s="2"/>
      <c r="C293" s="2"/>
      <c r="D293" s="2"/>
      <c r="E293" s="2"/>
      <c r="F293" s="2"/>
      <c r="G293" s="2"/>
      <c r="H293" s="2"/>
      <c r="I293" s="2"/>
      <c r="J293" s="2"/>
      <c r="K293" s="2"/>
      <c r="L293" s="2"/>
    </row>
    <row r="294" spans="1:12" ht="15.75" customHeight="1" x14ac:dyDescent="0.35">
      <c r="A294" s="2"/>
      <c r="B294" s="2"/>
      <c r="C294" s="2"/>
      <c r="D294" s="2"/>
      <c r="E294" s="2"/>
      <c r="F294" s="2"/>
      <c r="G294" s="2"/>
      <c r="H294" s="2"/>
      <c r="I294" s="2"/>
      <c r="J294" s="2"/>
      <c r="K294" s="2"/>
      <c r="L294" s="2"/>
    </row>
    <row r="295" spans="1:12" ht="15.75" customHeight="1" x14ac:dyDescent="0.35">
      <c r="A295" s="2"/>
      <c r="B295" s="2"/>
      <c r="C295" s="2"/>
      <c r="D295" s="2"/>
      <c r="E295" s="2"/>
      <c r="F295" s="2"/>
      <c r="G295" s="2"/>
      <c r="H295" s="2"/>
      <c r="I295" s="2"/>
      <c r="J295" s="2"/>
      <c r="K295" s="2"/>
      <c r="L295" s="2"/>
    </row>
    <row r="296" spans="1:12" ht="15.75" customHeight="1" x14ac:dyDescent="0.35">
      <c r="A296" s="2"/>
      <c r="B296" s="2"/>
      <c r="C296" s="2"/>
      <c r="D296" s="2"/>
      <c r="E296" s="2"/>
      <c r="F296" s="2"/>
      <c r="G296" s="2"/>
      <c r="H296" s="2"/>
      <c r="I296" s="2"/>
      <c r="J296" s="2"/>
      <c r="K296" s="2"/>
      <c r="L296" s="2"/>
    </row>
    <row r="297" spans="1:12" ht="15.75" customHeight="1" x14ac:dyDescent="0.35">
      <c r="A297" s="2"/>
      <c r="B297" s="2"/>
      <c r="C297" s="2"/>
      <c r="D297" s="2"/>
      <c r="E297" s="2"/>
      <c r="F297" s="2"/>
      <c r="G297" s="2"/>
      <c r="H297" s="2"/>
      <c r="I297" s="2"/>
      <c r="J297" s="2"/>
      <c r="K297" s="2"/>
      <c r="L297" s="2"/>
    </row>
    <row r="298" spans="1:12" ht="15.75" customHeight="1" x14ac:dyDescent="0.35">
      <c r="A298" s="2"/>
      <c r="B298" s="2"/>
      <c r="C298" s="2"/>
      <c r="D298" s="2"/>
      <c r="E298" s="2"/>
      <c r="F298" s="2"/>
      <c r="G298" s="2"/>
      <c r="H298" s="2"/>
      <c r="I298" s="2"/>
      <c r="J298" s="2"/>
      <c r="K298" s="2"/>
      <c r="L298" s="2"/>
    </row>
    <row r="299" spans="1:12" ht="15.75" customHeight="1" x14ac:dyDescent="0.35">
      <c r="A299" s="2"/>
      <c r="B299" s="2"/>
      <c r="C299" s="2"/>
      <c r="D299" s="2"/>
      <c r="E299" s="2"/>
      <c r="F299" s="2"/>
      <c r="G299" s="2"/>
      <c r="H299" s="2"/>
      <c r="I299" s="2"/>
      <c r="J299" s="2"/>
      <c r="K299" s="2"/>
      <c r="L299" s="2"/>
    </row>
    <row r="300" spans="1:12" ht="15.75" customHeight="1" x14ac:dyDescent="0.35">
      <c r="A300" s="2"/>
      <c r="B300" s="2"/>
      <c r="C300" s="2"/>
      <c r="D300" s="2"/>
      <c r="E300" s="2"/>
      <c r="F300" s="2"/>
      <c r="G300" s="2"/>
      <c r="H300" s="2"/>
      <c r="I300" s="2"/>
      <c r="J300" s="2"/>
      <c r="K300" s="2"/>
      <c r="L300" s="2"/>
    </row>
    <row r="301" spans="1:12" ht="15.75" customHeight="1" x14ac:dyDescent="0.35">
      <c r="A301" s="2"/>
      <c r="B301" s="2"/>
      <c r="C301" s="2"/>
      <c r="D301" s="2"/>
      <c r="E301" s="2"/>
      <c r="F301" s="2"/>
      <c r="G301" s="2"/>
      <c r="H301" s="2"/>
      <c r="I301" s="2"/>
      <c r="J301" s="2"/>
      <c r="K301" s="2"/>
      <c r="L301" s="2"/>
    </row>
    <row r="302" spans="1:12" ht="15.75" customHeight="1" x14ac:dyDescent="0.35">
      <c r="A302" s="2"/>
      <c r="B302" s="2"/>
      <c r="C302" s="2"/>
      <c r="D302" s="2"/>
      <c r="E302" s="2"/>
      <c r="F302" s="2"/>
      <c r="G302" s="2"/>
      <c r="H302" s="2"/>
      <c r="I302" s="2"/>
      <c r="J302" s="2"/>
      <c r="K302" s="2"/>
      <c r="L302" s="2"/>
    </row>
    <row r="303" spans="1:12" ht="15.75" customHeight="1" x14ac:dyDescent="0.35">
      <c r="A303" s="2"/>
      <c r="B303" s="2"/>
      <c r="C303" s="2"/>
      <c r="D303" s="2"/>
      <c r="E303" s="2"/>
      <c r="F303" s="2"/>
      <c r="G303" s="2"/>
      <c r="H303" s="2"/>
      <c r="I303" s="2"/>
      <c r="J303" s="2"/>
      <c r="K303" s="2"/>
      <c r="L303" s="2"/>
    </row>
    <row r="304" spans="1:12" ht="15.75" customHeight="1" x14ac:dyDescent="0.35">
      <c r="A304" s="2"/>
      <c r="B304" s="2"/>
      <c r="C304" s="2"/>
      <c r="D304" s="2"/>
      <c r="E304" s="2"/>
      <c r="F304" s="2"/>
      <c r="G304" s="2"/>
      <c r="H304" s="2"/>
      <c r="I304" s="2"/>
      <c r="J304" s="2"/>
      <c r="K304" s="2"/>
      <c r="L304" s="2"/>
    </row>
    <row r="305" spans="1:12" ht="15.75" customHeight="1" x14ac:dyDescent="0.35">
      <c r="A305" s="2"/>
      <c r="B305" s="2"/>
      <c r="C305" s="2"/>
      <c r="D305" s="2"/>
      <c r="E305" s="2"/>
      <c r="F305" s="2"/>
      <c r="G305" s="2"/>
      <c r="H305" s="2"/>
      <c r="I305" s="2"/>
      <c r="J305" s="2"/>
      <c r="K305" s="2"/>
      <c r="L305" s="2"/>
    </row>
    <row r="306" spans="1:12" ht="15.75" customHeight="1" x14ac:dyDescent="0.35">
      <c r="A306" s="2"/>
      <c r="B306" s="2"/>
      <c r="C306" s="2"/>
      <c r="D306" s="2"/>
      <c r="E306" s="2"/>
      <c r="F306" s="2"/>
      <c r="G306" s="2"/>
      <c r="H306" s="2"/>
      <c r="I306" s="2"/>
      <c r="J306" s="2"/>
      <c r="K306" s="2"/>
      <c r="L306" s="2"/>
    </row>
    <row r="307" spans="1:12" ht="15.75" customHeight="1" x14ac:dyDescent="0.35">
      <c r="A307" s="2"/>
      <c r="B307" s="2"/>
      <c r="C307" s="2"/>
      <c r="D307" s="2"/>
      <c r="E307" s="2"/>
      <c r="F307" s="2"/>
      <c r="G307" s="2"/>
      <c r="H307" s="2"/>
      <c r="I307" s="2"/>
      <c r="J307" s="2"/>
      <c r="K307" s="2"/>
      <c r="L307" s="2"/>
    </row>
    <row r="308" spans="1:12" ht="15.75" customHeight="1" x14ac:dyDescent="0.35">
      <c r="A308" s="2"/>
      <c r="B308" s="2"/>
      <c r="C308" s="2"/>
      <c r="D308" s="2"/>
      <c r="E308" s="2"/>
      <c r="F308" s="2"/>
      <c r="G308" s="2"/>
      <c r="H308" s="2"/>
      <c r="I308" s="2"/>
      <c r="J308" s="2"/>
      <c r="K308" s="2"/>
      <c r="L308" s="2"/>
    </row>
    <row r="309" spans="1:12" ht="15.75" customHeight="1" x14ac:dyDescent="0.35">
      <c r="A309" s="2"/>
      <c r="B309" s="2"/>
      <c r="C309" s="2"/>
      <c r="D309" s="2"/>
      <c r="E309" s="2"/>
      <c r="F309" s="2"/>
      <c r="G309" s="2"/>
      <c r="H309" s="2"/>
      <c r="I309" s="2"/>
      <c r="J309" s="2"/>
      <c r="K309" s="2"/>
      <c r="L309" s="2"/>
    </row>
    <row r="310" spans="1:12" ht="15.75" customHeight="1" x14ac:dyDescent="0.35">
      <c r="A310" s="2"/>
      <c r="B310" s="2"/>
      <c r="C310" s="2"/>
      <c r="D310" s="2"/>
      <c r="E310" s="2"/>
      <c r="F310" s="2"/>
      <c r="G310" s="2"/>
      <c r="H310" s="2"/>
      <c r="I310" s="2"/>
      <c r="J310" s="2"/>
      <c r="K310" s="2"/>
      <c r="L310" s="2"/>
    </row>
    <row r="311" spans="1:12" ht="15.75" customHeight="1" x14ac:dyDescent="0.35">
      <c r="A311" s="2"/>
      <c r="B311" s="2"/>
      <c r="C311" s="2"/>
      <c r="D311" s="2"/>
      <c r="E311" s="2"/>
      <c r="F311" s="2"/>
      <c r="G311" s="2"/>
      <c r="H311" s="2"/>
      <c r="I311" s="2"/>
      <c r="J311" s="2"/>
      <c r="K311" s="2"/>
      <c r="L311" s="2"/>
    </row>
    <row r="312" spans="1:12" ht="15.75" customHeight="1" x14ac:dyDescent="0.35">
      <c r="A312" s="2"/>
      <c r="B312" s="2"/>
      <c r="C312" s="2"/>
      <c r="D312" s="2"/>
      <c r="E312" s="2"/>
      <c r="F312" s="2"/>
      <c r="G312" s="2"/>
      <c r="H312" s="2"/>
      <c r="I312" s="2"/>
      <c r="J312" s="2"/>
      <c r="K312" s="2"/>
      <c r="L312" s="2"/>
    </row>
    <row r="313" spans="1:12" ht="15.75" customHeight="1" x14ac:dyDescent="0.35">
      <c r="A313" s="2"/>
      <c r="B313" s="2"/>
      <c r="C313" s="2"/>
      <c r="D313" s="2"/>
      <c r="E313" s="2"/>
      <c r="F313" s="2"/>
      <c r="G313" s="2"/>
      <c r="H313" s="2"/>
      <c r="I313" s="2"/>
      <c r="J313" s="2"/>
      <c r="K313" s="2"/>
      <c r="L313" s="2"/>
    </row>
    <row r="314" spans="1:12" ht="15.75" customHeight="1" x14ac:dyDescent="0.35">
      <c r="A314" s="2"/>
      <c r="B314" s="2"/>
      <c r="C314" s="2"/>
      <c r="D314" s="2"/>
      <c r="E314" s="2"/>
      <c r="F314" s="2"/>
      <c r="G314" s="2"/>
      <c r="H314" s="2"/>
      <c r="I314" s="2"/>
      <c r="J314" s="2"/>
      <c r="K314" s="2"/>
      <c r="L314" s="2"/>
    </row>
    <row r="315" spans="1:12" ht="15.75" customHeight="1" x14ac:dyDescent="0.35">
      <c r="A315" s="2"/>
      <c r="B315" s="2"/>
      <c r="C315" s="2"/>
      <c r="D315" s="2"/>
      <c r="E315" s="2"/>
      <c r="F315" s="2"/>
      <c r="G315" s="2"/>
      <c r="H315" s="2"/>
      <c r="I315" s="2"/>
      <c r="J315" s="2"/>
      <c r="K315" s="2"/>
      <c r="L315" s="2"/>
    </row>
    <row r="316" spans="1:12" ht="15.75" customHeight="1" x14ac:dyDescent="0.35">
      <c r="A316" s="2"/>
      <c r="B316" s="2"/>
      <c r="C316" s="2"/>
      <c r="D316" s="2"/>
      <c r="E316" s="2"/>
      <c r="F316" s="2"/>
      <c r="G316" s="2"/>
      <c r="H316" s="2"/>
      <c r="I316" s="2"/>
      <c r="J316" s="2"/>
      <c r="K316" s="2"/>
      <c r="L316" s="2"/>
    </row>
    <row r="317" spans="1:12" ht="15.75" customHeight="1" x14ac:dyDescent="0.35">
      <c r="A317" s="2"/>
      <c r="B317" s="2"/>
      <c r="C317" s="2"/>
      <c r="D317" s="2"/>
      <c r="E317" s="2"/>
      <c r="F317" s="2"/>
      <c r="G317" s="2"/>
      <c r="H317" s="2"/>
      <c r="I317" s="2"/>
      <c r="J317" s="2"/>
      <c r="K317" s="2"/>
      <c r="L317" s="2"/>
    </row>
    <row r="318" spans="1:12" ht="15.75" customHeight="1" x14ac:dyDescent="0.35">
      <c r="A318" s="2"/>
      <c r="B318" s="2"/>
      <c r="C318" s="2"/>
      <c r="D318" s="2"/>
      <c r="E318" s="2"/>
      <c r="F318" s="2"/>
      <c r="G318" s="2"/>
      <c r="H318" s="2"/>
      <c r="I318" s="2"/>
      <c r="J318" s="2"/>
      <c r="K318" s="2"/>
      <c r="L318" s="2"/>
    </row>
    <row r="319" spans="1:12" ht="15.75" customHeight="1" x14ac:dyDescent="0.35">
      <c r="A319" s="2"/>
      <c r="B319" s="2"/>
      <c r="C319" s="2"/>
      <c r="D319" s="2"/>
      <c r="E319" s="2"/>
      <c r="F319" s="2"/>
      <c r="G319" s="2"/>
      <c r="H319" s="2"/>
      <c r="I319" s="2"/>
      <c r="J319" s="2"/>
      <c r="K319" s="2"/>
      <c r="L319" s="2"/>
    </row>
    <row r="320" spans="1:12" ht="15.75" customHeight="1" x14ac:dyDescent="0.35">
      <c r="A320" s="2"/>
      <c r="B320" s="2"/>
      <c r="C320" s="2"/>
      <c r="D320" s="2"/>
      <c r="E320" s="2"/>
      <c r="F320" s="2"/>
      <c r="G320" s="2"/>
      <c r="H320" s="2"/>
      <c r="I320" s="2"/>
      <c r="J320" s="2"/>
      <c r="K320" s="2"/>
      <c r="L320" s="2"/>
    </row>
    <row r="321" spans="1:12" ht="15.75" customHeight="1" x14ac:dyDescent="0.35">
      <c r="A321" s="2"/>
      <c r="B321" s="2"/>
      <c r="C321" s="2"/>
      <c r="D321" s="2"/>
      <c r="E321" s="2"/>
      <c r="F321" s="2"/>
      <c r="G321" s="2"/>
      <c r="H321" s="2"/>
      <c r="I321" s="2"/>
      <c r="J321" s="2"/>
      <c r="K321" s="2"/>
      <c r="L321" s="2"/>
    </row>
    <row r="322" spans="1:12" ht="15.75" customHeight="1" x14ac:dyDescent="0.35">
      <c r="A322" s="2"/>
      <c r="B322" s="2"/>
      <c r="C322" s="2"/>
      <c r="D322" s="2"/>
      <c r="E322" s="2"/>
      <c r="F322" s="2"/>
      <c r="G322" s="2"/>
      <c r="H322" s="2"/>
      <c r="I322" s="2"/>
      <c r="J322" s="2"/>
      <c r="K322" s="2"/>
      <c r="L322" s="2"/>
    </row>
    <row r="323" spans="1:12" ht="15.75" customHeight="1" x14ac:dyDescent="0.35">
      <c r="A323" s="2"/>
      <c r="B323" s="2"/>
      <c r="C323" s="2"/>
      <c r="D323" s="2"/>
      <c r="E323" s="2"/>
      <c r="F323" s="2"/>
      <c r="G323" s="2"/>
      <c r="H323" s="2"/>
      <c r="I323" s="2"/>
      <c r="J323" s="2"/>
      <c r="K323" s="2"/>
      <c r="L323" s="2"/>
    </row>
    <row r="324" spans="1:12" ht="15.75" customHeight="1" x14ac:dyDescent="0.35">
      <c r="A324" s="2"/>
      <c r="B324" s="2"/>
      <c r="C324" s="2"/>
      <c r="D324" s="2"/>
      <c r="E324" s="2"/>
      <c r="F324" s="2"/>
      <c r="G324" s="2"/>
      <c r="H324" s="2"/>
      <c r="I324" s="2"/>
      <c r="J324" s="2"/>
      <c r="K324" s="2"/>
      <c r="L324" s="2"/>
    </row>
    <row r="325" spans="1:12" ht="15.75" customHeight="1" x14ac:dyDescent="0.35">
      <c r="A325" s="2"/>
      <c r="B325" s="2"/>
      <c r="C325" s="2"/>
      <c r="D325" s="2"/>
      <c r="E325" s="2"/>
      <c r="F325" s="2"/>
      <c r="G325" s="2"/>
      <c r="H325" s="2"/>
      <c r="I325" s="2"/>
      <c r="J325" s="2"/>
      <c r="K325" s="2"/>
      <c r="L325" s="2"/>
    </row>
    <row r="326" spans="1:12" ht="15.75" customHeight="1" x14ac:dyDescent="0.35">
      <c r="A326" s="2"/>
      <c r="B326" s="2"/>
      <c r="C326" s="2"/>
      <c r="D326" s="2"/>
      <c r="E326" s="2"/>
      <c r="F326" s="2"/>
      <c r="G326" s="2"/>
      <c r="H326" s="2"/>
      <c r="I326" s="2"/>
      <c r="J326" s="2"/>
      <c r="K326" s="2"/>
      <c r="L326" s="2"/>
    </row>
    <row r="327" spans="1:12" ht="15.75" customHeight="1" x14ac:dyDescent="0.35">
      <c r="A327" s="2"/>
      <c r="B327" s="2"/>
      <c r="C327" s="2"/>
      <c r="D327" s="2"/>
      <c r="E327" s="2"/>
      <c r="F327" s="2"/>
      <c r="G327" s="2"/>
      <c r="H327" s="2"/>
      <c r="I327" s="2"/>
      <c r="J327" s="2"/>
      <c r="K327" s="2"/>
      <c r="L327" s="2"/>
    </row>
    <row r="328" spans="1:12" ht="15.75" customHeight="1" x14ac:dyDescent="0.35">
      <c r="A328" s="2"/>
      <c r="B328" s="2"/>
      <c r="C328" s="2"/>
      <c r="D328" s="2"/>
      <c r="E328" s="2"/>
      <c r="F328" s="2"/>
      <c r="G328" s="2"/>
      <c r="H328" s="2"/>
      <c r="I328" s="2"/>
      <c r="J328" s="2"/>
      <c r="K328" s="2"/>
      <c r="L328" s="2"/>
    </row>
    <row r="329" spans="1:12" ht="15.75" customHeight="1" x14ac:dyDescent="0.35">
      <c r="A329" s="2"/>
      <c r="B329" s="2"/>
      <c r="C329" s="2"/>
      <c r="D329" s="2"/>
      <c r="E329" s="2"/>
      <c r="F329" s="2"/>
      <c r="G329" s="2"/>
      <c r="H329" s="2"/>
      <c r="I329" s="2"/>
      <c r="J329" s="2"/>
      <c r="K329" s="2"/>
      <c r="L329" s="2"/>
    </row>
    <row r="330" spans="1:12" ht="15.75" customHeight="1" x14ac:dyDescent="0.35">
      <c r="A330" s="2"/>
      <c r="B330" s="2"/>
      <c r="C330" s="2"/>
      <c r="D330" s="2"/>
      <c r="E330" s="2"/>
      <c r="F330" s="2"/>
      <c r="G330" s="2"/>
      <c r="H330" s="2"/>
      <c r="I330" s="2"/>
      <c r="J330" s="2"/>
      <c r="K330" s="2"/>
      <c r="L330" s="2"/>
    </row>
    <row r="331" spans="1:12" ht="15.75" customHeight="1" x14ac:dyDescent="0.35">
      <c r="A331" s="2"/>
      <c r="B331" s="2"/>
      <c r="C331" s="2"/>
      <c r="D331" s="2"/>
      <c r="E331" s="2"/>
      <c r="F331" s="2"/>
      <c r="G331" s="2"/>
      <c r="H331" s="2"/>
      <c r="I331" s="2"/>
      <c r="J331" s="2"/>
      <c r="K331" s="2"/>
      <c r="L331" s="2"/>
    </row>
    <row r="332" spans="1:12" ht="15.75" customHeight="1" x14ac:dyDescent="0.35">
      <c r="A332" s="2"/>
      <c r="B332" s="2"/>
      <c r="C332" s="2"/>
      <c r="D332" s="2"/>
      <c r="E332" s="2"/>
      <c r="F332" s="2"/>
      <c r="G332" s="2"/>
      <c r="H332" s="2"/>
      <c r="I332" s="2"/>
      <c r="J332" s="2"/>
      <c r="K332" s="2"/>
      <c r="L332" s="2"/>
    </row>
    <row r="333" spans="1:12" ht="15.75" customHeight="1" x14ac:dyDescent="0.35">
      <c r="A333" s="2"/>
      <c r="B333" s="2"/>
      <c r="C333" s="2"/>
      <c r="D333" s="2"/>
      <c r="E333" s="2"/>
      <c r="F333" s="2"/>
      <c r="G333" s="2"/>
      <c r="H333" s="2"/>
      <c r="I333" s="2"/>
      <c r="J333" s="2"/>
      <c r="K333" s="2"/>
      <c r="L333" s="2"/>
    </row>
    <row r="334" spans="1:12" ht="15.75" customHeight="1" x14ac:dyDescent="0.35">
      <c r="A334" s="2"/>
      <c r="B334" s="2"/>
      <c r="C334" s="2"/>
      <c r="D334" s="2"/>
      <c r="E334" s="2"/>
      <c r="F334" s="2"/>
      <c r="G334" s="2"/>
      <c r="H334" s="2"/>
      <c r="I334" s="2"/>
      <c r="J334" s="2"/>
      <c r="K334" s="2"/>
      <c r="L334" s="2"/>
    </row>
    <row r="335" spans="1:12" ht="15.75" customHeight="1" x14ac:dyDescent="0.35">
      <c r="A335" s="2"/>
      <c r="B335" s="2"/>
      <c r="C335" s="2"/>
      <c r="D335" s="2"/>
      <c r="E335" s="2"/>
      <c r="F335" s="2"/>
      <c r="G335" s="2"/>
      <c r="H335" s="2"/>
      <c r="I335" s="2"/>
      <c r="J335" s="2"/>
      <c r="K335" s="2"/>
      <c r="L335" s="2"/>
    </row>
    <row r="336" spans="1:12" ht="15.75" customHeight="1" x14ac:dyDescent="0.35">
      <c r="A336" s="2"/>
      <c r="B336" s="2"/>
      <c r="C336" s="2"/>
      <c r="D336" s="2"/>
      <c r="E336" s="2"/>
      <c r="F336" s="2"/>
      <c r="G336" s="2"/>
      <c r="H336" s="2"/>
      <c r="I336" s="2"/>
      <c r="J336" s="2"/>
      <c r="K336" s="2"/>
      <c r="L336" s="2"/>
    </row>
    <row r="337" spans="1:12" ht="15.75" customHeight="1" x14ac:dyDescent="0.35">
      <c r="A337" s="2"/>
      <c r="B337" s="2"/>
      <c r="C337" s="2"/>
      <c r="D337" s="2"/>
      <c r="E337" s="2"/>
      <c r="F337" s="2"/>
      <c r="G337" s="2"/>
      <c r="H337" s="2"/>
      <c r="I337" s="2"/>
      <c r="J337" s="2"/>
      <c r="K337" s="2"/>
      <c r="L337" s="2"/>
    </row>
    <row r="338" spans="1:12" ht="15.75" customHeight="1" x14ac:dyDescent="0.35">
      <c r="A338" s="2"/>
      <c r="B338" s="2"/>
      <c r="C338" s="2"/>
      <c r="D338" s="2"/>
      <c r="E338" s="2"/>
      <c r="F338" s="2"/>
      <c r="G338" s="2"/>
      <c r="H338" s="2"/>
      <c r="I338" s="2"/>
      <c r="J338" s="2"/>
      <c r="K338" s="2"/>
      <c r="L338" s="2"/>
    </row>
    <row r="339" spans="1:12" ht="15.75" customHeight="1" x14ac:dyDescent="0.35">
      <c r="A339" s="2"/>
      <c r="B339" s="2"/>
      <c r="C339" s="2"/>
      <c r="D339" s="2"/>
      <c r="E339" s="2"/>
      <c r="F339" s="2"/>
      <c r="G339" s="2"/>
      <c r="H339" s="2"/>
      <c r="I339" s="2"/>
      <c r="J339" s="2"/>
      <c r="K339" s="2"/>
      <c r="L339" s="2"/>
    </row>
    <row r="340" spans="1:12" ht="15.75" customHeight="1" x14ac:dyDescent="0.35">
      <c r="A340" s="2"/>
      <c r="B340" s="2"/>
      <c r="C340" s="2"/>
      <c r="D340" s="2"/>
      <c r="E340" s="2"/>
      <c r="F340" s="2"/>
      <c r="G340" s="2"/>
      <c r="H340" s="2"/>
      <c r="I340" s="2"/>
      <c r="J340" s="2"/>
      <c r="K340" s="2"/>
      <c r="L340" s="2"/>
    </row>
    <row r="341" spans="1:12" ht="15.75" customHeight="1" x14ac:dyDescent="0.35">
      <c r="A341" s="2"/>
      <c r="B341" s="2"/>
      <c r="C341" s="2"/>
      <c r="D341" s="2"/>
      <c r="E341" s="2"/>
      <c r="F341" s="2"/>
      <c r="G341" s="2"/>
      <c r="H341" s="2"/>
      <c r="I341" s="2"/>
      <c r="J341" s="2"/>
      <c r="K341" s="2"/>
      <c r="L341" s="2"/>
    </row>
    <row r="342" spans="1:12" ht="15.75" customHeight="1" x14ac:dyDescent="0.35">
      <c r="A342" s="2"/>
      <c r="B342" s="2"/>
      <c r="C342" s="2"/>
      <c r="D342" s="2"/>
      <c r="E342" s="2"/>
      <c r="F342" s="2"/>
      <c r="G342" s="2"/>
      <c r="H342" s="2"/>
      <c r="I342" s="2"/>
      <c r="J342" s="2"/>
      <c r="K342" s="2"/>
      <c r="L342" s="2"/>
    </row>
    <row r="343" spans="1:12" ht="15.75" customHeight="1" x14ac:dyDescent="0.35">
      <c r="A343" s="2"/>
      <c r="B343" s="2"/>
      <c r="C343" s="2"/>
      <c r="D343" s="2"/>
      <c r="E343" s="2"/>
      <c r="F343" s="2"/>
      <c r="G343" s="2"/>
      <c r="H343" s="2"/>
      <c r="I343" s="2"/>
      <c r="J343" s="2"/>
      <c r="K343" s="2"/>
      <c r="L343" s="2"/>
    </row>
    <row r="344" spans="1:12" ht="15.75" customHeight="1" x14ac:dyDescent="0.35">
      <c r="A344" s="2"/>
      <c r="B344" s="2"/>
      <c r="C344" s="2"/>
      <c r="D344" s="2"/>
      <c r="E344" s="2"/>
      <c r="F344" s="2"/>
      <c r="G344" s="2"/>
      <c r="H344" s="2"/>
      <c r="I344" s="2"/>
      <c r="J344" s="2"/>
      <c r="K344" s="2"/>
      <c r="L344" s="2"/>
    </row>
    <row r="345" spans="1:12" ht="15.75" customHeight="1" x14ac:dyDescent="0.35">
      <c r="A345" s="2"/>
      <c r="B345" s="2"/>
      <c r="C345" s="2"/>
      <c r="D345" s="2"/>
      <c r="E345" s="2"/>
      <c r="F345" s="2"/>
      <c r="G345" s="2"/>
      <c r="H345" s="2"/>
      <c r="I345" s="2"/>
      <c r="J345" s="2"/>
      <c r="K345" s="2"/>
      <c r="L345" s="2"/>
    </row>
    <row r="346" spans="1:12" ht="15.75" customHeight="1" x14ac:dyDescent="0.35">
      <c r="A346" s="2"/>
      <c r="B346" s="2"/>
      <c r="C346" s="2"/>
      <c r="D346" s="2"/>
      <c r="E346" s="2"/>
      <c r="F346" s="2"/>
      <c r="G346" s="2"/>
      <c r="H346" s="2"/>
      <c r="I346" s="2"/>
      <c r="J346" s="2"/>
      <c r="K346" s="2"/>
      <c r="L346" s="2"/>
    </row>
    <row r="347" spans="1:12" ht="15.75" customHeight="1" x14ac:dyDescent="0.35">
      <c r="A347" s="2"/>
      <c r="B347" s="2"/>
      <c r="C347" s="2"/>
      <c r="D347" s="2"/>
      <c r="E347" s="2"/>
      <c r="F347" s="2"/>
      <c r="G347" s="2"/>
      <c r="H347" s="2"/>
      <c r="I347" s="2"/>
      <c r="J347" s="2"/>
      <c r="K347" s="2"/>
      <c r="L347" s="2"/>
    </row>
    <row r="348" spans="1:12" ht="15.75" customHeight="1" x14ac:dyDescent="0.35">
      <c r="A348" s="2"/>
      <c r="B348" s="2"/>
      <c r="C348" s="2"/>
      <c r="D348" s="2"/>
      <c r="E348" s="2"/>
      <c r="F348" s="2"/>
      <c r="G348" s="2"/>
      <c r="H348" s="2"/>
      <c r="I348" s="2"/>
      <c r="J348" s="2"/>
      <c r="K348" s="2"/>
      <c r="L348" s="2"/>
    </row>
    <row r="349" spans="1:12" ht="15.75" customHeight="1" x14ac:dyDescent="0.35">
      <c r="A349" s="2"/>
      <c r="B349" s="2"/>
      <c r="C349" s="2"/>
      <c r="D349" s="2"/>
      <c r="E349" s="2"/>
      <c r="F349" s="2"/>
      <c r="G349" s="2"/>
      <c r="H349" s="2"/>
      <c r="I349" s="2"/>
      <c r="J349" s="2"/>
      <c r="K349" s="2"/>
      <c r="L349" s="2"/>
    </row>
    <row r="350" spans="1:12" ht="15.75" customHeight="1" x14ac:dyDescent="0.35">
      <c r="A350" s="2"/>
      <c r="B350" s="2"/>
      <c r="C350" s="2"/>
      <c r="D350" s="2"/>
      <c r="E350" s="2"/>
      <c r="F350" s="2"/>
      <c r="G350" s="2"/>
      <c r="H350" s="2"/>
      <c r="I350" s="2"/>
      <c r="J350" s="2"/>
      <c r="K350" s="2"/>
      <c r="L350" s="2"/>
    </row>
    <row r="351" spans="1:12" ht="15.75" customHeight="1" x14ac:dyDescent="0.35">
      <c r="A351" s="2"/>
      <c r="B351" s="2"/>
      <c r="C351" s="2"/>
      <c r="D351" s="2"/>
      <c r="E351" s="2"/>
      <c r="F351" s="2"/>
      <c r="G351" s="2"/>
      <c r="H351" s="2"/>
      <c r="I351" s="2"/>
      <c r="J351" s="2"/>
      <c r="K351" s="2"/>
      <c r="L351" s="2"/>
    </row>
    <row r="352" spans="1:12" ht="15.75" customHeight="1" x14ac:dyDescent="0.35">
      <c r="A352" s="2"/>
      <c r="B352" s="2"/>
      <c r="C352" s="2"/>
      <c r="D352" s="2"/>
      <c r="E352" s="2"/>
      <c r="F352" s="2"/>
      <c r="G352" s="2"/>
      <c r="H352" s="2"/>
      <c r="I352" s="2"/>
      <c r="J352" s="2"/>
      <c r="K352" s="2"/>
      <c r="L352" s="2"/>
    </row>
    <row r="353" spans="1:12" ht="15.75" customHeight="1" x14ac:dyDescent="0.35">
      <c r="A353" s="2"/>
      <c r="B353" s="2"/>
      <c r="C353" s="2"/>
      <c r="D353" s="2"/>
      <c r="E353" s="2"/>
      <c r="F353" s="2"/>
      <c r="G353" s="2"/>
      <c r="H353" s="2"/>
      <c r="I353" s="2"/>
      <c r="J353" s="2"/>
      <c r="K353" s="2"/>
      <c r="L353" s="2"/>
    </row>
    <row r="354" spans="1:12" ht="15.75" customHeight="1" x14ac:dyDescent="0.35">
      <c r="A354" s="2"/>
      <c r="B354" s="2"/>
      <c r="C354" s="2"/>
      <c r="D354" s="2"/>
      <c r="E354" s="2"/>
      <c r="F354" s="2"/>
      <c r="G354" s="2"/>
      <c r="H354" s="2"/>
      <c r="I354" s="2"/>
      <c r="J354" s="2"/>
      <c r="K354" s="2"/>
      <c r="L354" s="2"/>
    </row>
    <row r="355" spans="1:12" ht="15.75" customHeight="1" x14ac:dyDescent="0.35">
      <c r="A355" s="2"/>
      <c r="B355" s="2"/>
      <c r="C355" s="2"/>
      <c r="D355" s="2"/>
      <c r="E355" s="2"/>
      <c r="F355" s="2"/>
      <c r="G355" s="2"/>
      <c r="H355" s="2"/>
      <c r="I355" s="2"/>
      <c r="J355" s="2"/>
      <c r="K355" s="2"/>
      <c r="L355" s="2"/>
    </row>
    <row r="356" spans="1:12" ht="15.75" customHeight="1" x14ac:dyDescent="0.35">
      <c r="A356" s="2"/>
      <c r="B356" s="2"/>
      <c r="C356" s="2"/>
      <c r="D356" s="2"/>
      <c r="E356" s="2"/>
      <c r="F356" s="2"/>
      <c r="G356" s="2"/>
      <c r="H356" s="2"/>
      <c r="I356" s="2"/>
      <c r="J356" s="2"/>
      <c r="K356" s="2"/>
      <c r="L356" s="2"/>
    </row>
    <row r="357" spans="1:12" ht="15.75" customHeight="1" x14ac:dyDescent="0.35">
      <c r="A357" s="2"/>
      <c r="B357" s="2"/>
      <c r="C357" s="2"/>
      <c r="D357" s="2"/>
      <c r="E357" s="2"/>
      <c r="F357" s="2"/>
      <c r="G357" s="2"/>
      <c r="H357" s="2"/>
      <c r="I357" s="2"/>
      <c r="J357" s="2"/>
      <c r="K357" s="2"/>
      <c r="L357" s="2"/>
    </row>
    <row r="358" spans="1:12" ht="15.75" customHeight="1" x14ac:dyDescent="0.35">
      <c r="A358" s="2"/>
      <c r="B358" s="2"/>
      <c r="C358" s="2"/>
      <c r="D358" s="2"/>
      <c r="E358" s="2"/>
      <c r="F358" s="2"/>
      <c r="G358" s="2"/>
      <c r="H358" s="2"/>
      <c r="I358" s="2"/>
      <c r="J358" s="2"/>
      <c r="K358" s="2"/>
      <c r="L358" s="2"/>
    </row>
    <row r="359" spans="1:12" ht="15.75" customHeight="1" x14ac:dyDescent="0.35">
      <c r="A359" s="2"/>
      <c r="B359" s="2"/>
      <c r="C359" s="2"/>
      <c r="D359" s="2"/>
      <c r="E359" s="2"/>
      <c r="F359" s="2"/>
      <c r="G359" s="2"/>
      <c r="H359" s="2"/>
      <c r="I359" s="2"/>
      <c r="J359" s="2"/>
      <c r="K359" s="2"/>
      <c r="L359" s="2"/>
    </row>
    <row r="360" spans="1:12" ht="15.75" customHeight="1" x14ac:dyDescent="0.35">
      <c r="A360" s="2"/>
      <c r="B360" s="2"/>
      <c r="C360" s="2"/>
      <c r="D360" s="2"/>
      <c r="E360" s="2"/>
      <c r="F360" s="2"/>
      <c r="G360" s="2"/>
      <c r="H360" s="2"/>
      <c r="I360" s="2"/>
      <c r="J360" s="2"/>
      <c r="K360" s="2"/>
      <c r="L360" s="2"/>
    </row>
    <row r="361" spans="1:12" ht="15.75" customHeight="1" x14ac:dyDescent="0.35">
      <c r="A361" s="2"/>
      <c r="B361" s="2"/>
      <c r="C361" s="2"/>
      <c r="D361" s="2"/>
      <c r="E361" s="2"/>
      <c r="F361" s="2"/>
      <c r="G361" s="2"/>
      <c r="H361" s="2"/>
      <c r="I361" s="2"/>
      <c r="J361" s="2"/>
      <c r="K361" s="2"/>
      <c r="L361" s="2"/>
    </row>
    <row r="362" spans="1:12" ht="15.75" customHeight="1" x14ac:dyDescent="0.35">
      <c r="A362" s="2"/>
      <c r="B362" s="2"/>
      <c r="C362" s="2"/>
      <c r="D362" s="2"/>
      <c r="E362" s="2"/>
      <c r="F362" s="2"/>
      <c r="G362" s="2"/>
      <c r="H362" s="2"/>
      <c r="I362" s="2"/>
      <c r="J362" s="2"/>
      <c r="K362" s="2"/>
      <c r="L362" s="2"/>
    </row>
    <row r="363" spans="1:12" ht="15.75" customHeight="1" x14ac:dyDescent="0.35">
      <c r="A363" s="2"/>
      <c r="B363" s="2"/>
      <c r="C363" s="2"/>
      <c r="D363" s="2"/>
      <c r="E363" s="2"/>
      <c r="F363" s="2"/>
      <c r="G363" s="2"/>
      <c r="H363" s="2"/>
      <c r="I363" s="2"/>
      <c r="J363" s="2"/>
      <c r="K363" s="2"/>
      <c r="L363" s="2"/>
    </row>
    <row r="364" spans="1:12" ht="15.75" customHeight="1" x14ac:dyDescent="0.35">
      <c r="A364" s="2"/>
      <c r="B364" s="2"/>
      <c r="C364" s="2"/>
      <c r="D364" s="2"/>
      <c r="E364" s="2"/>
      <c r="F364" s="2"/>
      <c r="G364" s="2"/>
      <c r="H364" s="2"/>
      <c r="I364" s="2"/>
      <c r="J364" s="2"/>
      <c r="K364" s="2"/>
      <c r="L364" s="2"/>
    </row>
    <row r="365" spans="1:12" ht="15.75" customHeight="1" x14ac:dyDescent="0.35">
      <c r="A365" s="2"/>
      <c r="B365" s="2"/>
      <c r="C365" s="2"/>
      <c r="D365" s="2"/>
      <c r="E365" s="2"/>
      <c r="F365" s="2"/>
      <c r="G365" s="2"/>
      <c r="H365" s="2"/>
      <c r="I365" s="2"/>
      <c r="J365" s="2"/>
      <c r="K365" s="2"/>
      <c r="L365" s="2"/>
    </row>
    <row r="366" spans="1:12" ht="15.75" customHeight="1" x14ac:dyDescent="0.35">
      <c r="A366" s="2"/>
      <c r="B366" s="2"/>
      <c r="C366" s="2"/>
      <c r="D366" s="2"/>
      <c r="E366" s="2"/>
      <c r="F366" s="2"/>
      <c r="G366" s="2"/>
      <c r="H366" s="2"/>
      <c r="I366" s="2"/>
      <c r="J366" s="2"/>
      <c r="K366" s="2"/>
      <c r="L366" s="2"/>
    </row>
    <row r="367" spans="1:12" ht="15.75" customHeight="1" x14ac:dyDescent="0.35">
      <c r="A367" s="2"/>
      <c r="B367" s="2"/>
      <c r="C367" s="2"/>
      <c r="D367" s="2"/>
      <c r="E367" s="2"/>
      <c r="F367" s="2"/>
      <c r="G367" s="2"/>
      <c r="H367" s="2"/>
      <c r="I367" s="2"/>
      <c r="J367" s="2"/>
      <c r="K367" s="2"/>
      <c r="L367" s="2"/>
    </row>
    <row r="368" spans="1:12" ht="15.75" customHeight="1" x14ac:dyDescent="0.35">
      <c r="A368" s="2"/>
      <c r="B368" s="2"/>
      <c r="C368" s="2"/>
      <c r="D368" s="2"/>
      <c r="E368" s="2"/>
      <c r="F368" s="2"/>
      <c r="G368" s="2"/>
      <c r="H368" s="2"/>
      <c r="I368" s="2"/>
      <c r="J368" s="2"/>
      <c r="K368" s="2"/>
      <c r="L368" s="2"/>
    </row>
    <row r="369" spans="1:12" ht="15.75" customHeight="1" x14ac:dyDescent="0.35">
      <c r="A369" s="2"/>
      <c r="B369" s="2"/>
      <c r="C369" s="2"/>
      <c r="D369" s="2"/>
      <c r="E369" s="2"/>
      <c r="F369" s="2"/>
      <c r="G369" s="2"/>
      <c r="H369" s="2"/>
      <c r="I369" s="2"/>
      <c r="J369" s="2"/>
      <c r="K369" s="2"/>
      <c r="L369" s="2"/>
    </row>
    <row r="370" spans="1:12" ht="15.75" customHeight="1" x14ac:dyDescent="0.35">
      <c r="A370" s="2"/>
      <c r="B370" s="2"/>
      <c r="C370" s="2"/>
      <c r="D370" s="2"/>
      <c r="E370" s="2"/>
      <c r="F370" s="2"/>
      <c r="G370" s="2"/>
      <c r="H370" s="2"/>
      <c r="I370" s="2"/>
      <c r="J370" s="2"/>
      <c r="K370" s="2"/>
      <c r="L370" s="2"/>
    </row>
    <row r="371" spans="1:12" ht="15.75" customHeight="1" x14ac:dyDescent="0.35">
      <c r="A371" s="2"/>
      <c r="B371" s="2"/>
      <c r="C371" s="2"/>
      <c r="D371" s="2"/>
      <c r="E371" s="2"/>
      <c r="F371" s="2"/>
      <c r="G371" s="2"/>
      <c r="H371" s="2"/>
      <c r="I371" s="2"/>
      <c r="J371" s="2"/>
      <c r="K371" s="2"/>
      <c r="L371" s="2"/>
    </row>
    <row r="372" spans="1:12" ht="15.75" customHeight="1" x14ac:dyDescent="0.35">
      <c r="A372" s="2"/>
      <c r="B372" s="2"/>
      <c r="C372" s="2"/>
      <c r="D372" s="2"/>
      <c r="E372" s="2"/>
      <c r="F372" s="2"/>
      <c r="G372" s="2"/>
      <c r="H372" s="2"/>
      <c r="I372" s="2"/>
      <c r="J372" s="2"/>
      <c r="K372" s="2"/>
      <c r="L372" s="2"/>
    </row>
    <row r="373" spans="1:12" ht="15.75" customHeight="1" x14ac:dyDescent="0.35">
      <c r="A373" s="2"/>
      <c r="B373" s="2"/>
      <c r="C373" s="2"/>
      <c r="D373" s="2"/>
      <c r="E373" s="2"/>
      <c r="F373" s="2"/>
      <c r="G373" s="2"/>
      <c r="H373" s="2"/>
      <c r="I373" s="2"/>
      <c r="J373" s="2"/>
      <c r="K373" s="2"/>
      <c r="L373" s="2"/>
    </row>
    <row r="374" spans="1:12" ht="15.75" customHeight="1" x14ac:dyDescent="0.35">
      <c r="A374" s="2"/>
      <c r="B374" s="2"/>
      <c r="C374" s="2"/>
      <c r="D374" s="2"/>
      <c r="E374" s="2"/>
      <c r="F374" s="2"/>
      <c r="G374" s="2"/>
      <c r="H374" s="2"/>
      <c r="I374" s="2"/>
      <c r="J374" s="2"/>
      <c r="K374" s="2"/>
      <c r="L374" s="2"/>
    </row>
    <row r="375" spans="1:12" ht="15.75" customHeight="1" x14ac:dyDescent="0.35">
      <c r="A375" s="2"/>
      <c r="B375" s="2"/>
      <c r="C375" s="2"/>
      <c r="D375" s="2"/>
      <c r="E375" s="2"/>
      <c r="F375" s="2"/>
      <c r="G375" s="2"/>
      <c r="H375" s="2"/>
      <c r="I375" s="2"/>
      <c r="J375" s="2"/>
      <c r="K375" s="2"/>
      <c r="L375" s="2"/>
    </row>
    <row r="376" spans="1:12" ht="15.75" customHeight="1" x14ac:dyDescent="0.35">
      <c r="A376" s="2"/>
      <c r="B376" s="2"/>
      <c r="C376" s="2"/>
      <c r="D376" s="2"/>
      <c r="E376" s="2"/>
      <c r="F376" s="2"/>
      <c r="G376" s="2"/>
      <c r="H376" s="2"/>
      <c r="I376" s="2"/>
      <c r="J376" s="2"/>
      <c r="K376" s="2"/>
      <c r="L376" s="2"/>
    </row>
    <row r="377" spans="1:12" ht="15.75" customHeight="1" x14ac:dyDescent="0.35">
      <c r="A377" s="2"/>
      <c r="B377" s="2"/>
      <c r="C377" s="2"/>
      <c r="D377" s="2"/>
      <c r="E377" s="2"/>
      <c r="F377" s="2"/>
      <c r="G377" s="2"/>
      <c r="H377" s="2"/>
      <c r="I377" s="2"/>
      <c r="J377" s="2"/>
      <c r="K377" s="2"/>
      <c r="L377" s="2"/>
    </row>
    <row r="378" spans="1:12" ht="15.75" customHeight="1" x14ac:dyDescent="0.35">
      <c r="A378" s="2"/>
      <c r="B378" s="2"/>
      <c r="C378" s="2"/>
      <c r="D378" s="2"/>
      <c r="E378" s="2"/>
      <c r="F378" s="2"/>
      <c r="G378" s="2"/>
      <c r="H378" s="2"/>
      <c r="I378" s="2"/>
      <c r="J378" s="2"/>
      <c r="K378" s="2"/>
      <c r="L378" s="2"/>
    </row>
    <row r="379" spans="1:12" ht="15.75" customHeight="1" x14ac:dyDescent="0.35">
      <c r="A379" s="2"/>
      <c r="B379" s="2"/>
      <c r="C379" s="2"/>
      <c r="D379" s="2"/>
      <c r="E379" s="2"/>
      <c r="F379" s="2"/>
      <c r="G379" s="2"/>
      <c r="H379" s="2"/>
      <c r="I379" s="2"/>
      <c r="J379" s="2"/>
      <c r="K379" s="2"/>
      <c r="L379" s="2"/>
    </row>
    <row r="380" spans="1:12" ht="15.75" customHeight="1" x14ac:dyDescent="0.35">
      <c r="A380" s="2"/>
      <c r="B380" s="2"/>
      <c r="C380" s="2"/>
      <c r="D380" s="2"/>
      <c r="E380" s="2"/>
      <c r="F380" s="2"/>
      <c r="G380" s="2"/>
      <c r="H380" s="2"/>
      <c r="I380" s="2"/>
      <c r="J380" s="2"/>
      <c r="K380" s="2"/>
      <c r="L380" s="2"/>
    </row>
    <row r="381" spans="1:12" ht="15.75" customHeight="1" x14ac:dyDescent="0.35">
      <c r="A381" s="2"/>
      <c r="B381" s="2"/>
      <c r="C381" s="2"/>
      <c r="D381" s="2"/>
      <c r="E381" s="2"/>
      <c r="F381" s="2"/>
      <c r="G381" s="2"/>
      <c r="H381" s="2"/>
      <c r="I381" s="2"/>
      <c r="J381" s="2"/>
      <c r="K381" s="2"/>
      <c r="L381" s="2"/>
    </row>
    <row r="382" spans="1:12" ht="15.75" customHeight="1" x14ac:dyDescent="0.35">
      <c r="A382" s="2"/>
      <c r="B382" s="2"/>
      <c r="C382" s="2"/>
      <c r="D382" s="2"/>
      <c r="E382" s="2"/>
      <c r="F382" s="2"/>
      <c r="G382" s="2"/>
      <c r="H382" s="2"/>
      <c r="I382" s="2"/>
      <c r="J382" s="2"/>
      <c r="K382" s="2"/>
      <c r="L382" s="2"/>
    </row>
    <row r="383" spans="1:12" ht="15.75" customHeight="1" x14ac:dyDescent="0.35">
      <c r="A383" s="2"/>
      <c r="B383" s="2"/>
      <c r="C383" s="2"/>
      <c r="D383" s="2"/>
      <c r="E383" s="2"/>
      <c r="F383" s="2"/>
      <c r="G383" s="2"/>
      <c r="H383" s="2"/>
      <c r="I383" s="2"/>
      <c r="J383" s="2"/>
      <c r="K383" s="2"/>
      <c r="L383" s="2"/>
    </row>
    <row r="384" spans="1:12" ht="15.75" customHeight="1" x14ac:dyDescent="0.35">
      <c r="A384" s="2"/>
      <c r="B384" s="2"/>
      <c r="C384" s="2"/>
      <c r="D384" s="2"/>
      <c r="E384" s="2"/>
      <c r="F384" s="2"/>
      <c r="G384" s="2"/>
      <c r="H384" s="2"/>
      <c r="I384" s="2"/>
      <c r="J384" s="2"/>
      <c r="K384" s="2"/>
      <c r="L384" s="2"/>
    </row>
    <row r="385" spans="1:12" ht="15.75" customHeight="1" x14ac:dyDescent="0.35">
      <c r="A385" s="2"/>
      <c r="B385" s="2"/>
      <c r="C385" s="2"/>
      <c r="D385" s="2"/>
      <c r="E385" s="2"/>
      <c r="F385" s="2"/>
      <c r="G385" s="2"/>
      <c r="H385" s="2"/>
      <c r="I385" s="2"/>
      <c r="J385" s="2"/>
      <c r="K385" s="2"/>
      <c r="L385" s="2"/>
    </row>
    <row r="386" spans="1:12" ht="15.75" customHeight="1" x14ac:dyDescent="0.35">
      <c r="A386" s="2"/>
      <c r="B386" s="2"/>
      <c r="C386" s="2"/>
      <c r="D386" s="2"/>
      <c r="E386" s="2"/>
      <c r="F386" s="2"/>
      <c r="G386" s="2"/>
      <c r="H386" s="2"/>
      <c r="I386" s="2"/>
      <c r="J386" s="2"/>
      <c r="K386" s="2"/>
      <c r="L386" s="2"/>
    </row>
    <row r="387" spans="1:12" ht="15.75" customHeight="1" x14ac:dyDescent="0.35">
      <c r="A387" s="2"/>
      <c r="B387" s="2"/>
      <c r="C387" s="2"/>
      <c r="D387" s="2"/>
      <c r="E387" s="2"/>
      <c r="F387" s="2"/>
      <c r="G387" s="2"/>
      <c r="H387" s="2"/>
      <c r="I387" s="2"/>
      <c r="J387" s="2"/>
      <c r="K387" s="2"/>
      <c r="L387" s="2"/>
    </row>
    <row r="388" spans="1:12" ht="15.75" customHeight="1" x14ac:dyDescent="0.35">
      <c r="A388" s="2"/>
      <c r="B388" s="2"/>
      <c r="C388" s="2"/>
      <c r="D388" s="2"/>
      <c r="E388" s="2"/>
      <c r="F388" s="2"/>
      <c r="G388" s="2"/>
      <c r="H388" s="2"/>
      <c r="I388" s="2"/>
      <c r="J388" s="2"/>
      <c r="K388" s="2"/>
      <c r="L388" s="2"/>
    </row>
    <row r="389" spans="1:12" ht="15.75" customHeight="1" x14ac:dyDescent="0.35">
      <c r="A389" s="2"/>
      <c r="B389" s="2"/>
      <c r="C389" s="2"/>
      <c r="D389" s="2"/>
      <c r="E389" s="2"/>
      <c r="F389" s="2"/>
      <c r="G389" s="2"/>
      <c r="H389" s="2"/>
      <c r="I389" s="2"/>
      <c r="J389" s="2"/>
      <c r="K389" s="2"/>
      <c r="L389" s="2"/>
    </row>
    <row r="390" spans="1:12" ht="15.75" customHeight="1" x14ac:dyDescent="0.35">
      <c r="A390" s="2"/>
      <c r="B390" s="2"/>
      <c r="C390" s="2"/>
      <c r="D390" s="2"/>
      <c r="E390" s="2"/>
      <c r="F390" s="2"/>
      <c r="G390" s="2"/>
      <c r="H390" s="2"/>
      <c r="I390" s="2"/>
      <c r="J390" s="2"/>
      <c r="K390" s="2"/>
      <c r="L390" s="2"/>
    </row>
    <row r="391" spans="1:12" ht="15.75" customHeight="1" x14ac:dyDescent="0.35">
      <c r="A391" s="2"/>
      <c r="B391" s="2"/>
      <c r="C391" s="2"/>
      <c r="D391" s="2"/>
      <c r="E391" s="2"/>
      <c r="F391" s="2"/>
      <c r="G391" s="2"/>
      <c r="H391" s="2"/>
      <c r="I391" s="2"/>
      <c r="J391" s="2"/>
      <c r="K391" s="2"/>
      <c r="L391" s="2"/>
    </row>
    <row r="392" spans="1:12" ht="15.75" customHeight="1" x14ac:dyDescent="0.35">
      <c r="A392" s="2"/>
      <c r="B392" s="2"/>
      <c r="C392" s="2"/>
      <c r="D392" s="2"/>
      <c r="E392" s="2"/>
      <c r="F392" s="2"/>
      <c r="G392" s="2"/>
      <c r="H392" s="2"/>
      <c r="I392" s="2"/>
      <c r="J392" s="2"/>
      <c r="K392" s="2"/>
      <c r="L392" s="2"/>
    </row>
    <row r="393" spans="1:12" ht="15.75" customHeight="1" x14ac:dyDescent="0.35">
      <c r="A393" s="2"/>
      <c r="B393" s="2"/>
      <c r="C393" s="2"/>
      <c r="D393" s="2"/>
      <c r="E393" s="2"/>
      <c r="F393" s="2"/>
      <c r="G393" s="2"/>
      <c r="H393" s="2"/>
      <c r="I393" s="2"/>
      <c r="J393" s="2"/>
      <c r="K393" s="2"/>
      <c r="L393" s="2"/>
    </row>
    <row r="394" spans="1:12" ht="15.75" customHeight="1" x14ac:dyDescent="0.35">
      <c r="A394" s="2"/>
      <c r="B394" s="2"/>
      <c r="C394" s="2"/>
      <c r="D394" s="2"/>
      <c r="E394" s="2"/>
      <c r="F394" s="2"/>
      <c r="G394" s="2"/>
      <c r="H394" s="2"/>
      <c r="I394" s="2"/>
      <c r="J394" s="2"/>
      <c r="K394" s="2"/>
      <c r="L394" s="2"/>
    </row>
    <row r="395" spans="1:12" ht="15.75" customHeight="1" x14ac:dyDescent="0.35">
      <c r="A395" s="2"/>
      <c r="B395" s="2"/>
      <c r="C395" s="2"/>
      <c r="D395" s="2"/>
      <c r="E395" s="2"/>
      <c r="F395" s="2"/>
      <c r="G395" s="2"/>
      <c r="H395" s="2"/>
      <c r="I395" s="2"/>
      <c r="J395" s="2"/>
      <c r="K395" s="2"/>
      <c r="L395" s="2"/>
    </row>
    <row r="396" spans="1:12" ht="15.75" customHeight="1" x14ac:dyDescent="0.35">
      <c r="A396" s="2"/>
      <c r="B396" s="2"/>
      <c r="C396" s="2"/>
      <c r="D396" s="2"/>
      <c r="E396" s="2"/>
      <c r="F396" s="2"/>
      <c r="G396" s="2"/>
      <c r="H396" s="2"/>
      <c r="I396" s="2"/>
      <c r="J396" s="2"/>
      <c r="K396" s="2"/>
      <c r="L396" s="2"/>
    </row>
    <row r="397" spans="1:12" ht="15.75" customHeight="1" x14ac:dyDescent="0.35">
      <c r="A397" s="2"/>
      <c r="B397" s="2"/>
      <c r="C397" s="2"/>
      <c r="D397" s="2"/>
      <c r="E397" s="2"/>
      <c r="F397" s="2"/>
      <c r="G397" s="2"/>
      <c r="H397" s="2"/>
      <c r="I397" s="2"/>
      <c r="J397" s="2"/>
      <c r="K397" s="2"/>
      <c r="L397" s="2"/>
    </row>
    <row r="398" spans="1:12" ht="15.75" customHeight="1" x14ac:dyDescent="0.35">
      <c r="A398" s="2"/>
      <c r="B398" s="2"/>
      <c r="C398" s="2"/>
      <c r="D398" s="2"/>
      <c r="E398" s="2"/>
      <c r="F398" s="2"/>
      <c r="G398" s="2"/>
      <c r="H398" s="2"/>
      <c r="I398" s="2"/>
      <c r="J398" s="2"/>
      <c r="K398" s="2"/>
      <c r="L398" s="2"/>
    </row>
    <row r="399" spans="1:12" ht="15.75" customHeight="1" x14ac:dyDescent="0.35">
      <c r="A399" s="2"/>
      <c r="B399" s="2"/>
      <c r="C399" s="2"/>
      <c r="D399" s="2"/>
      <c r="E399" s="2"/>
      <c r="F399" s="2"/>
      <c r="G399" s="2"/>
      <c r="H399" s="2"/>
      <c r="I399" s="2"/>
      <c r="J399" s="2"/>
      <c r="K399" s="2"/>
      <c r="L399" s="2"/>
    </row>
    <row r="400" spans="1:12" ht="15.75" customHeight="1" x14ac:dyDescent="0.35">
      <c r="A400" s="2"/>
      <c r="B400" s="2"/>
      <c r="C400" s="2"/>
      <c r="D400" s="2"/>
      <c r="E400" s="2"/>
      <c r="F400" s="2"/>
      <c r="G400" s="2"/>
      <c r="H400" s="2"/>
      <c r="I400" s="2"/>
      <c r="J400" s="2"/>
      <c r="K400" s="2"/>
      <c r="L400" s="2"/>
    </row>
    <row r="401" spans="1:12" ht="15.75" customHeight="1" x14ac:dyDescent="0.35">
      <c r="A401" s="2"/>
      <c r="B401" s="2"/>
      <c r="C401" s="2"/>
      <c r="D401" s="2"/>
      <c r="E401" s="2"/>
      <c r="F401" s="2"/>
      <c r="G401" s="2"/>
      <c r="H401" s="2"/>
      <c r="I401" s="2"/>
      <c r="J401" s="2"/>
      <c r="K401" s="2"/>
      <c r="L401" s="2"/>
    </row>
    <row r="402" spans="1:12" ht="15.75" customHeight="1" x14ac:dyDescent="0.35">
      <c r="A402" s="2"/>
      <c r="B402" s="2"/>
      <c r="C402" s="2"/>
      <c r="D402" s="2"/>
      <c r="E402" s="2"/>
      <c r="F402" s="2"/>
      <c r="G402" s="2"/>
      <c r="H402" s="2"/>
      <c r="I402" s="2"/>
      <c r="J402" s="2"/>
      <c r="K402" s="2"/>
      <c r="L402" s="2"/>
    </row>
    <row r="403" spans="1:12" ht="15.75" customHeight="1" x14ac:dyDescent="0.35">
      <c r="A403" s="2"/>
      <c r="B403" s="2"/>
      <c r="C403" s="2"/>
      <c r="D403" s="2"/>
      <c r="E403" s="2"/>
      <c r="F403" s="2"/>
      <c r="G403" s="2"/>
      <c r="H403" s="2"/>
      <c r="I403" s="2"/>
      <c r="J403" s="2"/>
      <c r="K403" s="2"/>
      <c r="L403" s="2"/>
    </row>
    <row r="404" spans="1:12" ht="15.75" customHeight="1" x14ac:dyDescent="0.35">
      <c r="A404" s="2"/>
      <c r="B404" s="2"/>
      <c r="C404" s="2"/>
      <c r="D404" s="2"/>
      <c r="E404" s="2"/>
      <c r="F404" s="2"/>
      <c r="G404" s="2"/>
      <c r="H404" s="2"/>
      <c r="I404" s="2"/>
      <c r="J404" s="2"/>
      <c r="K404" s="2"/>
      <c r="L404" s="2"/>
    </row>
    <row r="405" spans="1:12" ht="15.75" customHeight="1" x14ac:dyDescent="0.35">
      <c r="A405" s="2"/>
      <c r="B405" s="2"/>
      <c r="C405" s="2"/>
      <c r="D405" s="2"/>
      <c r="E405" s="2"/>
      <c r="F405" s="2"/>
      <c r="G405" s="2"/>
      <c r="H405" s="2"/>
      <c r="I405" s="2"/>
      <c r="J405" s="2"/>
      <c r="K405" s="2"/>
      <c r="L405" s="2"/>
    </row>
    <row r="406" spans="1:12" ht="15.75" customHeight="1" x14ac:dyDescent="0.35">
      <c r="A406" s="2"/>
      <c r="B406" s="2"/>
      <c r="C406" s="2"/>
      <c r="D406" s="2"/>
      <c r="E406" s="2"/>
      <c r="F406" s="2"/>
      <c r="G406" s="2"/>
      <c r="H406" s="2"/>
      <c r="I406" s="2"/>
      <c r="J406" s="2"/>
      <c r="K406" s="2"/>
      <c r="L406" s="2"/>
    </row>
    <row r="407" spans="1:12" ht="15.75" customHeight="1" x14ac:dyDescent="0.35">
      <c r="A407" s="2"/>
      <c r="B407" s="2"/>
      <c r="C407" s="2"/>
      <c r="D407" s="2"/>
      <c r="E407" s="2"/>
      <c r="F407" s="2"/>
      <c r="G407" s="2"/>
      <c r="H407" s="2"/>
      <c r="I407" s="2"/>
      <c r="J407" s="2"/>
      <c r="K407" s="2"/>
      <c r="L407" s="2"/>
    </row>
    <row r="408" spans="1:12" ht="15.75" customHeight="1" x14ac:dyDescent="0.35">
      <c r="A408" s="2"/>
      <c r="B408" s="2"/>
      <c r="C408" s="2"/>
      <c r="D408" s="2"/>
      <c r="E408" s="2"/>
      <c r="F408" s="2"/>
      <c r="G408" s="2"/>
      <c r="H408" s="2"/>
      <c r="I408" s="2"/>
      <c r="J408" s="2"/>
      <c r="K408" s="2"/>
      <c r="L408" s="2"/>
    </row>
    <row r="409" spans="1:12" ht="15.75" customHeight="1" x14ac:dyDescent="0.35">
      <c r="A409" s="2"/>
      <c r="B409" s="2"/>
      <c r="C409" s="2"/>
      <c r="D409" s="2"/>
      <c r="E409" s="2"/>
      <c r="F409" s="2"/>
      <c r="G409" s="2"/>
      <c r="H409" s="2"/>
      <c r="I409" s="2"/>
      <c r="J409" s="2"/>
      <c r="K409" s="2"/>
      <c r="L409" s="2"/>
    </row>
    <row r="410" spans="1:12" ht="15.75" customHeight="1" x14ac:dyDescent="0.35">
      <c r="A410" s="2"/>
      <c r="B410" s="2"/>
      <c r="C410" s="2"/>
      <c r="D410" s="2"/>
      <c r="E410" s="2"/>
      <c r="F410" s="2"/>
      <c r="G410" s="2"/>
      <c r="H410" s="2"/>
      <c r="I410" s="2"/>
      <c r="J410" s="2"/>
      <c r="K410" s="2"/>
      <c r="L410" s="2"/>
    </row>
    <row r="411" spans="1:12" ht="15.75" customHeight="1" x14ac:dyDescent="0.35">
      <c r="A411" s="2"/>
      <c r="B411" s="2"/>
      <c r="C411" s="2"/>
      <c r="D411" s="2"/>
      <c r="E411" s="2"/>
      <c r="F411" s="2"/>
      <c r="G411" s="2"/>
      <c r="H411" s="2"/>
      <c r="I411" s="2"/>
      <c r="J411" s="2"/>
      <c r="K411" s="2"/>
      <c r="L411" s="2"/>
    </row>
    <row r="412" spans="1:12" ht="15.75" customHeight="1" x14ac:dyDescent="0.35">
      <c r="A412" s="2"/>
      <c r="B412" s="2"/>
      <c r="C412" s="2"/>
      <c r="D412" s="2"/>
      <c r="E412" s="2"/>
      <c r="F412" s="2"/>
      <c r="G412" s="2"/>
      <c r="H412" s="2"/>
      <c r="I412" s="2"/>
      <c r="J412" s="2"/>
      <c r="K412" s="2"/>
      <c r="L412" s="2"/>
    </row>
    <row r="413" spans="1:12" ht="15.75" customHeight="1" x14ac:dyDescent="0.35">
      <c r="A413" s="2"/>
      <c r="B413" s="2"/>
      <c r="C413" s="2"/>
      <c r="D413" s="2"/>
      <c r="E413" s="2"/>
      <c r="F413" s="2"/>
      <c r="G413" s="2"/>
      <c r="H413" s="2"/>
      <c r="I413" s="2"/>
      <c r="J413" s="2"/>
      <c r="K413" s="2"/>
      <c r="L413" s="2"/>
    </row>
    <row r="414" spans="1:12" ht="15.75" customHeight="1" x14ac:dyDescent="0.35">
      <c r="A414" s="2"/>
      <c r="B414" s="2"/>
      <c r="C414" s="2"/>
      <c r="D414" s="2"/>
      <c r="E414" s="2"/>
      <c r="F414" s="2"/>
      <c r="G414" s="2"/>
      <c r="H414" s="2"/>
      <c r="I414" s="2"/>
      <c r="J414" s="2"/>
      <c r="K414" s="2"/>
      <c r="L414" s="2"/>
    </row>
    <row r="415" spans="1:12" ht="15.75" customHeight="1" x14ac:dyDescent="0.35">
      <c r="A415" s="2"/>
      <c r="B415" s="2"/>
      <c r="C415" s="2"/>
      <c r="D415" s="2"/>
      <c r="E415" s="2"/>
      <c r="F415" s="2"/>
      <c r="G415" s="2"/>
      <c r="H415" s="2"/>
      <c r="I415" s="2"/>
      <c r="J415" s="2"/>
      <c r="K415" s="2"/>
      <c r="L415" s="2"/>
    </row>
    <row r="416" spans="1:12" ht="15.75" customHeight="1" x14ac:dyDescent="0.35">
      <c r="A416" s="2"/>
      <c r="B416" s="2"/>
      <c r="C416" s="2"/>
      <c r="D416" s="2"/>
      <c r="E416" s="2"/>
      <c r="F416" s="2"/>
      <c r="G416" s="2"/>
      <c r="H416" s="2"/>
      <c r="I416" s="2"/>
      <c r="J416" s="2"/>
      <c r="K416" s="2"/>
      <c r="L416" s="2"/>
    </row>
    <row r="417" spans="1:12" ht="15.75" customHeight="1" x14ac:dyDescent="0.35">
      <c r="A417" s="2"/>
      <c r="B417" s="2"/>
      <c r="C417" s="2"/>
      <c r="D417" s="2"/>
      <c r="E417" s="2"/>
      <c r="F417" s="2"/>
      <c r="G417" s="2"/>
      <c r="H417" s="2"/>
      <c r="I417" s="2"/>
      <c r="J417" s="2"/>
      <c r="K417" s="2"/>
      <c r="L417" s="2"/>
    </row>
    <row r="418" spans="1:12" ht="15.75" customHeight="1" x14ac:dyDescent="0.35">
      <c r="A418" s="2"/>
      <c r="B418" s="2"/>
      <c r="C418" s="2"/>
      <c r="D418" s="2"/>
      <c r="E418" s="2"/>
      <c r="F418" s="2"/>
      <c r="G418" s="2"/>
      <c r="H418" s="2"/>
      <c r="I418" s="2"/>
      <c r="J418" s="2"/>
      <c r="K418" s="2"/>
      <c r="L418" s="2"/>
    </row>
    <row r="419" spans="1:12" ht="15.75" customHeight="1" x14ac:dyDescent="0.35">
      <c r="A419" s="2"/>
      <c r="B419" s="2"/>
      <c r="C419" s="2"/>
      <c r="D419" s="2"/>
      <c r="E419" s="2"/>
      <c r="F419" s="2"/>
      <c r="G419" s="2"/>
      <c r="H419" s="2"/>
      <c r="I419" s="2"/>
      <c r="J419" s="2"/>
      <c r="K419" s="2"/>
      <c r="L419" s="2"/>
    </row>
    <row r="420" spans="1:12" ht="15.75" customHeight="1" x14ac:dyDescent="0.35">
      <c r="A420" s="2"/>
      <c r="B420" s="2"/>
      <c r="C420" s="2"/>
      <c r="D420" s="2"/>
      <c r="E420" s="2"/>
      <c r="F420" s="2"/>
      <c r="G420" s="2"/>
      <c r="H420" s="2"/>
      <c r="I420" s="2"/>
      <c r="J420" s="2"/>
      <c r="K420" s="2"/>
      <c r="L420" s="2"/>
    </row>
    <row r="421" spans="1:12" ht="15.75" customHeight="1" x14ac:dyDescent="0.35">
      <c r="A421" s="2"/>
      <c r="B421" s="2"/>
      <c r="C421" s="2"/>
      <c r="D421" s="2"/>
      <c r="E421" s="2"/>
      <c r="F421" s="2"/>
      <c r="G421" s="2"/>
      <c r="H421" s="2"/>
      <c r="I421" s="2"/>
      <c r="J421" s="2"/>
      <c r="K421" s="2"/>
      <c r="L421" s="2"/>
    </row>
    <row r="422" spans="1:12" ht="15.75" customHeight="1" x14ac:dyDescent="0.35">
      <c r="A422" s="2"/>
      <c r="B422" s="2"/>
      <c r="C422" s="2"/>
      <c r="D422" s="2"/>
      <c r="E422" s="2"/>
      <c r="F422" s="2"/>
      <c r="G422" s="2"/>
      <c r="H422" s="2"/>
      <c r="I422" s="2"/>
      <c r="J422" s="2"/>
      <c r="K422" s="2"/>
      <c r="L422" s="2"/>
    </row>
    <row r="423" spans="1:12" ht="15.75" customHeight="1" x14ac:dyDescent="0.35">
      <c r="A423" s="2"/>
      <c r="B423" s="2"/>
      <c r="C423" s="2"/>
      <c r="D423" s="2"/>
      <c r="E423" s="2"/>
      <c r="F423" s="2"/>
      <c r="G423" s="2"/>
      <c r="H423" s="2"/>
      <c r="I423" s="2"/>
      <c r="J423" s="2"/>
      <c r="K423" s="2"/>
      <c r="L423" s="2"/>
    </row>
    <row r="424" spans="1:12" ht="15.75" customHeight="1" x14ac:dyDescent="0.35">
      <c r="A424" s="2"/>
      <c r="B424" s="2"/>
      <c r="C424" s="2"/>
      <c r="D424" s="2"/>
      <c r="E424" s="2"/>
      <c r="F424" s="2"/>
      <c r="G424" s="2"/>
      <c r="H424" s="2"/>
      <c r="I424" s="2"/>
      <c r="J424" s="2"/>
      <c r="K424" s="2"/>
      <c r="L424" s="2"/>
    </row>
    <row r="425" spans="1:12" ht="15.75" customHeight="1" x14ac:dyDescent="0.35">
      <c r="A425" s="2"/>
      <c r="B425" s="2"/>
      <c r="C425" s="2"/>
      <c r="D425" s="2"/>
      <c r="E425" s="2"/>
      <c r="F425" s="2"/>
      <c r="G425" s="2"/>
      <c r="H425" s="2"/>
      <c r="I425" s="2"/>
      <c r="J425" s="2"/>
      <c r="K425" s="2"/>
      <c r="L425" s="2"/>
    </row>
    <row r="426" spans="1:12" ht="15.75" customHeight="1" x14ac:dyDescent="0.35">
      <c r="A426" s="2"/>
      <c r="B426" s="2"/>
      <c r="C426" s="2"/>
      <c r="D426" s="2"/>
      <c r="E426" s="2"/>
      <c r="F426" s="2"/>
      <c r="G426" s="2"/>
      <c r="H426" s="2"/>
      <c r="I426" s="2"/>
      <c r="J426" s="2"/>
      <c r="K426" s="2"/>
      <c r="L426" s="2"/>
    </row>
    <row r="427" spans="1:12" ht="15.75" customHeight="1" x14ac:dyDescent="0.35">
      <c r="A427" s="2"/>
      <c r="B427" s="2"/>
      <c r="C427" s="2"/>
      <c r="D427" s="2"/>
      <c r="E427" s="2"/>
      <c r="F427" s="2"/>
      <c r="G427" s="2"/>
      <c r="H427" s="2"/>
      <c r="I427" s="2"/>
      <c r="J427" s="2"/>
      <c r="K427" s="2"/>
      <c r="L427" s="2"/>
    </row>
    <row r="428" spans="1:12" ht="15.75" customHeight="1" x14ac:dyDescent="0.35">
      <c r="A428" s="2"/>
      <c r="B428" s="2"/>
      <c r="C428" s="2"/>
      <c r="D428" s="2"/>
      <c r="E428" s="2"/>
      <c r="F428" s="2"/>
      <c r="G428" s="2"/>
      <c r="H428" s="2"/>
      <c r="I428" s="2"/>
      <c r="J428" s="2"/>
      <c r="K428" s="2"/>
      <c r="L428" s="2"/>
    </row>
    <row r="429" spans="1:12" ht="15.75" customHeight="1" x14ac:dyDescent="0.35">
      <c r="A429" s="2"/>
      <c r="B429" s="2"/>
      <c r="C429" s="2"/>
      <c r="D429" s="2"/>
      <c r="E429" s="2"/>
      <c r="F429" s="2"/>
      <c r="G429" s="2"/>
      <c r="H429" s="2"/>
      <c r="I429" s="2"/>
      <c r="J429" s="2"/>
      <c r="K429" s="2"/>
      <c r="L429" s="2"/>
    </row>
    <row r="430" spans="1:12" ht="15.75" customHeight="1" x14ac:dyDescent="0.35">
      <c r="A430" s="2"/>
      <c r="B430" s="2"/>
      <c r="C430" s="2"/>
      <c r="D430" s="2"/>
      <c r="E430" s="2"/>
      <c r="F430" s="2"/>
      <c r="G430" s="2"/>
      <c r="H430" s="2"/>
      <c r="I430" s="2"/>
      <c r="J430" s="2"/>
      <c r="K430" s="2"/>
      <c r="L430" s="2"/>
    </row>
    <row r="431" spans="1:12" ht="15.75" customHeight="1" x14ac:dyDescent="0.35">
      <c r="A431" s="2"/>
      <c r="B431" s="2"/>
      <c r="C431" s="2"/>
      <c r="D431" s="2"/>
      <c r="E431" s="2"/>
      <c r="F431" s="2"/>
      <c r="G431" s="2"/>
      <c r="H431" s="2"/>
      <c r="I431" s="2"/>
      <c r="J431" s="2"/>
      <c r="K431" s="2"/>
      <c r="L431" s="2"/>
    </row>
    <row r="432" spans="1:12" ht="15.75" customHeight="1" x14ac:dyDescent="0.35">
      <c r="A432" s="2"/>
      <c r="B432" s="2"/>
      <c r="C432" s="2"/>
      <c r="D432" s="2"/>
      <c r="E432" s="2"/>
      <c r="F432" s="2"/>
      <c r="G432" s="2"/>
      <c r="H432" s="2"/>
      <c r="I432" s="2"/>
      <c r="J432" s="2"/>
      <c r="K432" s="2"/>
      <c r="L432" s="2"/>
    </row>
    <row r="433" spans="1:12" ht="15.75" customHeight="1" x14ac:dyDescent="0.35">
      <c r="A433" s="2"/>
      <c r="B433" s="2"/>
      <c r="C433" s="2"/>
      <c r="D433" s="2"/>
      <c r="E433" s="2"/>
      <c r="F433" s="2"/>
      <c r="G433" s="2"/>
      <c r="H433" s="2"/>
      <c r="I433" s="2"/>
      <c r="J433" s="2"/>
      <c r="K433" s="2"/>
      <c r="L433" s="2"/>
    </row>
    <row r="434" spans="1:12" ht="15.75" customHeight="1" x14ac:dyDescent="0.35">
      <c r="A434" s="2"/>
      <c r="B434" s="2"/>
      <c r="C434" s="2"/>
      <c r="D434" s="2"/>
      <c r="E434" s="2"/>
      <c r="F434" s="2"/>
      <c r="G434" s="2"/>
      <c r="H434" s="2"/>
      <c r="I434" s="2"/>
      <c r="J434" s="2"/>
      <c r="K434" s="2"/>
      <c r="L434" s="2"/>
    </row>
    <row r="435" spans="1:12" ht="15.75" customHeight="1" x14ac:dyDescent="0.35">
      <c r="A435" s="2"/>
      <c r="B435" s="2"/>
      <c r="C435" s="2"/>
      <c r="D435" s="2"/>
      <c r="E435" s="2"/>
      <c r="F435" s="2"/>
      <c r="G435" s="2"/>
      <c r="H435" s="2"/>
      <c r="I435" s="2"/>
      <c r="J435" s="2"/>
      <c r="K435" s="2"/>
      <c r="L435" s="2"/>
    </row>
    <row r="436" spans="1:12" ht="15.75" customHeight="1" x14ac:dyDescent="0.35">
      <c r="A436" s="2"/>
      <c r="B436" s="2"/>
      <c r="C436" s="2"/>
      <c r="D436" s="2"/>
      <c r="E436" s="2"/>
      <c r="F436" s="2"/>
      <c r="G436" s="2"/>
      <c r="H436" s="2"/>
      <c r="I436" s="2"/>
      <c r="J436" s="2"/>
      <c r="K436" s="2"/>
      <c r="L436" s="2"/>
    </row>
    <row r="437" spans="1:12" ht="15.75" customHeight="1" x14ac:dyDescent="0.35">
      <c r="A437" s="2"/>
      <c r="B437" s="2"/>
      <c r="C437" s="2"/>
      <c r="D437" s="2"/>
      <c r="E437" s="2"/>
      <c r="F437" s="2"/>
      <c r="G437" s="2"/>
      <c r="H437" s="2"/>
      <c r="I437" s="2"/>
      <c r="J437" s="2"/>
      <c r="K437" s="2"/>
      <c r="L437" s="2"/>
    </row>
    <row r="438" spans="1:12" ht="15.75" customHeight="1" x14ac:dyDescent="0.35">
      <c r="A438" s="2"/>
      <c r="B438" s="2"/>
      <c r="C438" s="2"/>
      <c r="D438" s="2"/>
      <c r="E438" s="2"/>
      <c r="F438" s="2"/>
      <c r="G438" s="2"/>
      <c r="H438" s="2"/>
      <c r="I438" s="2"/>
      <c r="J438" s="2"/>
      <c r="K438" s="2"/>
      <c r="L438" s="2"/>
    </row>
    <row r="439" spans="1:12" ht="15.75" customHeight="1" x14ac:dyDescent="0.35">
      <c r="A439" s="2"/>
      <c r="B439" s="2"/>
      <c r="C439" s="2"/>
      <c r="D439" s="2"/>
      <c r="E439" s="2"/>
      <c r="F439" s="2"/>
      <c r="G439" s="2"/>
      <c r="H439" s="2"/>
      <c r="I439" s="2"/>
      <c r="J439" s="2"/>
      <c r="K439" s="2"/>
      <c r="L439" s="2"/>
    </row>
    <row r="440" spans="1:12" ht="15.75" customHeight="1" x14ac:dyDescent="0.35">
      <c r="A440" s="2"/>
      <c r="B440" s="2"/>
      <c r="C440" s="2"/>
      <c r="D440" s="2"/>
      <c r="E440" s="2"/>
      <c r="F440" s="2"/>
      <c r="G440" s="2"/>
      <c r="H440" s="2"/>
      <c r="I440" s="2"/>
      <c r="J440" s="2"/>
      <c r="K440" s="2"/>
      <c r="L440" s="2"/>
    </row>
    <row r="441" spans="1:12" ht="15.75" customHeight="1" x14ac:dyDescent="0.35">
      <c r="A441" s="2"/>
      <c r="B441" s="2"/>
      <c r="C441" s="2"/>
      <c r="D441" s="2"/>
      <c r="E441" s="2"/>
      <c r="F441" s="2"/>
      <c r="G441" s="2"/>
      <c r="H441" s="2"/>
      <c r="I441" s="2"/>
      <c r="J441" s="2"/>
      <c r="K441" s="2"/>
      <c r="L441" s="2"/>
    </row>
    <row r="442" spans="1:12" ht="15.75" customHeight="1" x14ac:dyDescent="0.35">
      <c r="A442" s="2"/>
      <c r="B442" s="2"/>
      <c r="C442" s="2"/>
      <c r="D442" s="2"/>
      <c r="E442" s="2"/>
      <c r="F442" s="2"/>
      <c r="G442" s="2"/>
      <c r="H442" s="2"/>
      <c r="I442" s="2"/>
      <c r="J442" s="2"/>
      <c r="K442" s="2"/>
      <c r="L442" s="2"/>
    </row>
    <row r="443" spans="1:12" ht="15.75" customHeight="1" x14ac:dyDescent="0.35">
      <c r="A443" s="2"/>
      <c r="B443" s="2"/>
      <c r="C443" s="2"/>
      <c r="D443" s="2"/>
      <c r="E443" s="2"/>
      <c r="F443" s="2"/>
      <c r="G443" s="2"/>
      <c r="H443" s="2"/>
      <c r="I443" s="2"/>
      <c r="J443" s="2"/>
      <c r="K443" s="2"/>
      <c r="L443" s="2"/>
    </row>
    <row r="444" spans="1:12" ht="15.75" customHeight="1" x14ac:dyDescent="0.35">
      <c r="A444" s="2"/>
      <c r="B444" s="2"/>
      <c r="C444" s="2"/>
      <c r="D444" s="2"/>
      <c r="E444" s="2"/>
      <c r="F444" s="2"/>
      <c r="G444" s="2"/>
      <c r="H444" s="2"/>
      <c r="I444" s="2"/>
      <c r="J444" s="2"/>
      <c r="K444" s="2"/>
      <c r="L444" s="2"/>
    </row>
    <row r="445" spans="1:12" ht="15.75" customHeight="1" x14ac:dyDescent="0.35">
      <c r="A445" s="2"/>
      <c r="B445" s="2"/>
      <c r="C445" s="2"/>
      <c r="D445" s="2"/>
      <c r="E445" s="2"/>
      <c r="F445" s="2"/>
      <c r="G445" s="2"/>
      <c r="H445" s="2"/>
      <c r="I445" s="2"/>
      <c r="J445" s="2"/>
      <c r="K445" s="2"/>
      <c r="L445" s="2"/>
    </row>
    <row r="446" spans="1:12" ht="15.75" customHeight="1" x14ac:dyDescent="0.35">
      <c r="A446" s="2"/>
      <c r="B446" s="2"/>
      <c r="C446" s="2"/>
      <c r="D446" s="2"/>
      <c r="E446" s="2"/>
      <c r="F446" s="2"/>
      <c r="G446" s="2"/>
      <c r="H446" s="2"/>
      <c r="I446" s="2"/>
      <c r="J446" s="2"/>
      <c r="K446" s="2"/>
      <c r="L446" s="2"/>
    </row>
    <row r="447" spans="1:12" ht="15.75" customHeight="1" x14ac:dyDescent="0.35">
      <c r="A447" s="2"/>
      <c r="B447" s="2"/>
      <c r="C447" s="2"/>
      <c r="D447" s="2"/>
      <c r="E447" s="2"/>
      <c r="F447" s="2"/>
      <c r="G447" s="2"/>
      <c r="H447" s="2"/>
      <c r="I447" s="2"/>
      <c r="J447" s="2"/>
      <c r="K447" s="2"/>
      <c r="L447" s="2"/>
    </row>
    <row r="448" spans="1:12" ht="15.75" customHeight="1" x14ac:dyDescent="0.35">
      <c r="A448" s="2"/>
      <c r="B448" s="2"/>
      <c r="C448" s="2"/>
      <c r="D448" s="2"/>
      <c r="E448" s="2"/>
      <c r="F448" s="2"/>
      <c r="G448" s="2"/>
      <c r="H448" s="2"/>
      <c r="I448" s="2"/>
      <c r="J448" s="2"/>
      <c r="K448" s="2"/>
      <c r="L448" s="2"/>
    </row>
    <row r="449" spans="1:12" ht="15.75" customHeight="1" x14ac:dyDescent="0.35">
      <c r="A449" s="2"/>
      <c r="B449" s="2"/>
      <c r="C449" s="2"/>
      <c r="D449" s="2"/>
      <c r="E449" s="2"/>
      <c r="F449" s="2"/>
      <c r="G449" s="2"/>
      <c r="H449" s="2"/>
      <c r="I449" s="2"/>
      <c r="J449" s="2"/>
      <c r="K449" s="2"/>
      <c r="L449" s="2"/>
    </row>
    <row r="450" spans="1:12" ht="15.75" customHeight="1" x14ac:dyDescent="0.35">
      <c r="A450" s="2"/>
      <c r="B450" s="2"/>
      <c r="C450" s="2"/>
      <c r="D450" s="2"/>
      <c r="E450" s="2"/>
      <c r="F450" s="2"/>
      <c r="G450" s="2"/>
      <c r="H450" s="2"/>
      <c r="I450" s="2"/>
      <c r="J450" s="2"/>
      <c r="K450" s="2"/>
      <c r="L450" s="2"/>
    </row>
    <row r="451" spans="1:12" ht="15.75" customHeight="1" x14ac:dyDescent="0.35">
      <c r="A451" s="2"/>
      <c r="B451" s="2"/>
      <c r="C451" s="2"/>
      <c r="D451" s="2"/>
      <c r="E451" s="2"/>
      <c r="F451" s="2"/>
      <c r="G451" s="2"/>
      <c r="H451" s="2"/>
      <c r="I451" s="2"/>
      <c r="J451" s="2"/>
      <c r="K451" s="2"/>
      <c r="L451" s="2"/>
    </row>
    <row r="452" spans="1:12" ht="15.75" customHeight="1" x14ac:dyDescent="0.35">
      <c r="A452" s="2"/>
      <c r="B452" s="2"/>
      <c r="C452" s="2"/>
      <c r="D452" s="2"/>
      <c r="E452" s="2"/>
      <c r="F452" s="2"/>
      <c r="G452" s="2"/>
      <c r="H452" s="2"/>
      <c r="I452" s="2"/>
      <c r="J452" s="2"/>
      <c r="K452" s="2"/>
      <c r="L452" s="2"/>
    </row>
    <row r="453" spans="1:12" ht="15.75" customHeight="1" x14ac:dyDescent="0.35">
      <c r="A453" s="2"/>
      <c r="B453" s="2"/>
      <c r="C453" s="2"/>
      <c r="D453" s="2"/>
      <c r="E453" s="2"/>
      <c r="F453" s="2"/>
      <c r="G453" s="2"/>
      <c r="H453" s="2"/>
      <c r="I453" s="2"/>
      <c r="J453" s="2"/>
      <c r="K453" s="2"/>
      <c r="L453" s="2"/>
    </row>
    <row r="454" spans="1:12" ht="15.75" customHeight="1" x14ac:dyDescent="0.35">
      <c r="A454" s="2"/>
      <c r="B454" s="2"/>
      <c r="C454" s="2"/>
      <c r="D454" s="2"/>
      <c r="E454" s="2"/>
      <c r="F454" s="2"/>
      <c r="G454" s="2"/>
      <c r="H454" s="2"/>
      <c r="I454" s="2"/>
      <c r="J454" s="2"/>
      <c r="K454" s="2"/>
      <c r="L454" s="2"/>
    </row>
    <row r="455" spans="1:12" ht="15.75" customHeight="1" x14ac:dyDescent="0.35">
      <c r="A455" s="2"/>
      <c r="B455" s="2"/>
      <c r="C455" s="2"/>
      <c r="D455" s="2"/>
      <c r="E455" s="2"/>
      <c r="F455" s="2"/>
      <c r="G455" s="2"/>
      <c r="H455" s="2"/>
      <c r="I455" s="2"/>
      <c r="J455" s="2"/>
      <c r="K455" s="2"/>
      <c r="L455" s="2"/>
    </row>
    <row r="456" spans="1:12" ht="15.75" customHeight="1" x14ac:dyDescent="0.35">
      <c r="A456" s="2"/>
      <c r="B456" s="2"/>
      <c r="C456" s="2"/>
      <c r="D456" s="2"/>
      <c r="E456" s="2"/>
      <c r="F456" s="2"/>
      <c r="G456" s="2"/>
      <c r="H456" s="2"/>
      <c r="I456" s="2"/>
      <c r="J456" s="2"/>
      <c r="K456" s="2"/>
      <c r="L456" s="2"/>
    </row>
    <row r="457" spans="1:12" ht="15.75" customHeight="1" x14ac:dyDescent="0.35">
      <c r="A457" s="2"/>
      <c r="B457" s="2"/>
      <c r="C457" s="2"/>
      <c r="D457" s="2"/>
      <c r="E457" s="2"/>
      <c r="F457" s="2"/>
      <c r="G457" s="2"/>
      <c r="H457" s="2"/>
      <c r="I457" s="2"/>
      <c r="J457" s="2"/>
      <c r="K457" s="2"/>
      <c r="L457" s="2"/>
    </row>
    <row r="458" spans="1:12" ht="15.75" customHeight="1" x14ac:dyDescent="0.35">
      <c r="A458" s="2"/>
      <c r="B458" s="2"/>
      <c r="C458" s="2"/>
      <c r="D458" s="2"/>
      <c r="E458" s="2"/>
      <c r="F458" s="2"/>
      <c r="G458" s="2"/>
      <c r="H458" s="2"/>
      <c r="I458" s="2"/>
      <c r="J458" s="2"/>
      <c r="K458" s="2"/>
      <c r="L458" s="2"/>
    </row>
    <row r="459" spans="1:12" ht="15.75" customHeight="1" x14ac:dyDescent="0.35">
      <c r="A459" s="2"/>
      <c r="B459" s="2"/>
      <c r="C459" s="2"/>
      <c r="D459" s="2"/>
      <c r="E459" s="2"/>
      <c r="F459" s="2"/>
      <c r="G459" s="2"/>
      <c r="H459" s="2"/>
      <c r="I459" s="2"/>
      <c r="J459" s="2"/>
      <c r="K459" s="2"/>
      <c r="L459" s="2"/>
    </row>
    <row r="460" spans="1:12" ht="15.75" customHeight="1" x14ac:dyDescent="0.35">
      <c r="A460" s="2"/>
      <c r="B460" s="2"/>
      <c r="C460" s="2"/>
      <c r="D460" s="2"/>
      <c r="E460" s="2"/>
      <c r="F460" s="2"/>
      <c r="G460" s="2"/>
      <c r="H460" s="2"/>
      <c r="I460" s="2"/>
      <c r="J460" s="2"/>
      <c r="K460" s="2"/>
      <c r="L460" s="2"/>
    </row>
    <row r="461" spans="1:12" ht="15.75" customHeight="1" x14ac:dyDescent="0.35">
      <c r="A461" s="2"/>
      <c r="B461" s="2"/>
      <c r="C461" s="2"/>
      <c r="D461" s="2"/>
      <c r="E461" s="2"/>
      <c r="F461" s="2"/>
      <c r="G461" s="2"/>
      <c r="H461" s="2"/>
      <c r="I461" s="2"/>
      <c r="J461" s="2"/>
      <c r="K461" s="2"/>
      <c r="L461" s="2"/>
    </row>
    <row r="462" spans="1:12" ht="15.75" customHeight="1" x14ac:dyDescent="0.35">
      <c r="A462" s="2"/>
      <c r="B462" s="2"/>
      <c r="C462" s="2"/>
      <c r="D462" s="2"/>
      <c r="E462" s="2"/>
      <c r="F462" s="2"/>
      <c r="G462" s="2"/>
      <c r="H462" s="2"/>
      <c r="I462" s="2"/>
      <c r="J462" s="2"/>
      <c r="K462" s="2"/>
      <c r="L462" s="2"/>
    </row>
    <row r="463" spans="1:12" ht="15.75" customHeight="1" x14ac:dyDescent="0.35">
      <c r="A463" s="2"/>
      <c r="B463" s="2"/>
      <c r="C463" s="2"/>
      <c r="D463" s="2"/>
      <c r="E463" s="2"/>
      <c r="F463" s="2"/>
      <c r="G463" s="2"/>
      <c r="H463" s="2"/>
      <c r="I463" s="2"/>
      <c r="J463" s="2"/>
      <c r="K463" s="2"/>
      <c r="L463" s="2"/>
    </row>
    <row r="464" spans="1:12" ht="15.75" customHeight="1" x14ac:dyDescent="0.35">
      <c r="A464" s="2"/>
      <c r="B464" s="2"/>
      <c r="C464" s="2"/>
      <c r="D464" s="2"/>
      <c r="E464" s="2"/>
      <c r="F464" s="2"/>
      <c r="G464" s="2"/>
      <c r="H464" s="2"/>
      <c r="I464" s="2"/>
      <c r="J464" s="2"/>
      <c r="K464" s="2"/>
      <c r="L464" s="2"/>
    </row>
    <row r="465" spans="1:12" ht="15.75" customHeight="1" x14ac:dyDescent="0.35">
      <c r="A465" s="2"/>
      <c r="B465" s="2"/>
      <c r="C465" s="2"/>
      <c r="D465" s="2"/>
      <c r="E465" s="2"/>
      <c r="F465" s="2"/>
      <c r="G465" s="2"/>
      <c r="H465" s="2"/>
      <c r="I465" s="2"/>
      <c r="J465" s="2"/>
      <c r="K465" s="2"/>
      <c r="L465" s="2"/>
    </row>
    <row r="466" spans="1:12" ht="15.75" customHeight="1" x14ac:dyDescent="0.35">
      <c r="A466" s="2"/>
      <c r="B466" s="2"/>
      <c r="C466" s="2"/>
      <c r="D466" s="2"/>
      <c r="E466" s="2"/>
      <c r="F466" s="2"/>
      <c r="G466" s="2"/>
      <c r="H466" s="2"/>
      <c r="I466" s="2"/>
      <c r="J466" s="2"/>
      <c r="K466" s="2"/>
      <c r="L466" s="2"/>
    </row>
    <row r="467" spans="1:12" ht="15.75" customHeight="1" x14ac:dyDescent="0.35">
      <c r="A467" s="2"/>
      <c r="B467" s="2"/>
      <c r="C467" s="2"/>
      <c r="D467" s="2"/>
      <c r="E467" s="2"/>
      <c r="F467" s="2"/>
      <c r="G467" s="2"/>
      <c r="H467" s="2"/>
      <c r="I467" s="2"/>
      <c r="J467" s="2"/>
      <c r="K467" s="2"/>
      <c r="L467" s="2"/>
    </row>
    <row r="468" spans="1:12" ht="15.75" customHeight="1" x14ac:dyDescent="0.35">
      <c r="A468" s="2"/>
      <c r="B468" s="2"/>
      <c r="C468" s="2"/>
      <c r="D468" s="2"/>
      <c r="E468" s="2"/>
      <c r="F468" s="2"/>
      <c r="G468" s="2"/>
      <c r="H468" s="2"/>
      <c r="I468" s="2"/>
      <c r="J468" s="2"/>
      <c r="K468" s="2"/>
      <c r="L468" s="2"/>
    </row>
    <row r="469" spans="1:12" ht="15.75" customHeight="1" x14ac:dyDescent="0.35">
      <c r="A469" s="2"/>
      <c r="B469" s="2"/>
      <c r="C469" s="2"/>
      <c r="D469" s="2"/>
      <c r="E469" s="2"/>
      <c r="F469" s="2"/>
      <c r="G469" s="2"/>
      <c r="H469" s="2"/>
      <c r="I469" s="2"/>
      <c r="J469" s="2"/>
      <c r="K469" s="2"/>
      <c r="L469" s="2"/>
    </row>
    <row r="470" spans="1:12" ht="15.75" customHeight="1" x14ac:dyDescent="0.35">
      <c r="A470" s="2"/>
      <c r="B470" s="2"/>
      <c r="C470" s="2"/>
      <c r="D470" s="2"/>
      <c r="E470" s="2"/>
      <c r="F470" s="2"/>
      <c r="G470" s="2"/>
      <c r="H470" s="2"/>
      <c r="I470" s="2"/>
      <c r="J470" s="2"/>
      <c r="K470" s="2"/>
      <c r="L470" s="2"/>
    </row>
    <row r="471" spans="1:12" ht="15.75" customHeight="1" x14ac:dyDescent="0.35">
      <c r="A471" s="2"/>
      <c r="B471" s="2"/>
      <c r="C471" s="2"/>
      <c r="D471" s="2"/>
      <c r="E471" s="2"/>
      <c r="F471" s="2"/>
      <c r="G471" s="2"/>
      <c r="H471" s="2"/>
      <c r="I471" s="2"/>
      <c r="J471" s="2"/>
      <c r="K471" s="2"/>
      <c r="L471" s="2"/>
    </row>
    <row r="472" spans="1:12" ht="15.75" customHeight="1" x14ac:dyDescent="0.35">
      <c r="A472" s="2"/>
      <c r="B472" s="2"/>
      <c r="C472" s="2"/>
      <c r="D472" s="2"/>
      <c r="E472" s="2"/>
      <c r="F472" s="2"/>
      <c r="G472" s="2"/>
      <c r="H472" s="2"/>
      <c r="I472" s="2"/>
      <c r="J472" s="2"/>
      <c r="K472" s="2"/>
      <c r="L472" s="2"/>
    </row>
    <row r="473" spans="1:12" ht="15.75" customHeight="1" x14ac:dyDescent="0.35">
      <c r="A473" s="2"/>
      <c r="B473" s="2"/>
      <c r="C473" s="2"/>
      <c r="D473" s="2"/>
      <c r="E473" s="2"/>
      <c r="F473" s="2"/>
      <c r="G473" s="2"/>
      <c r="H473" s="2"/>
      <c r="I473" s="2"/>
      <c r="J473" s="2"/>
      <c r="K473" s="2"/>
      <c r="L473" s="2"/>
    </row>
    <row r="474" spans="1:12" ht="15.75" customHeight="1" x14ac:dyDescent="0.35">
      <c r="A474" s="2"/>
      <c r="B474" s="2"/>
      <c r="C474" s="2"/>
      <c r="D474" s="2"/>
      <c r="E474" s="2"/>
      <c r="F474" s="2"/>
      <c r="G474" s="2"/>
      <c r="H474" s="2"/>
      <c r="I474" s="2"/>
      <c r="J474" s="2"/>
      <c r="K474" s="2"/>
      <c r="L474" s="2"/>
    </row>
    <row r="475" spans="1:12" ht="15.75" customHeight="1" x14ac:dyDescent="0.35">
      <c r="A475" s="2"/>
      <c r="B475" s="2"/>
      <c r="C475" s="2"/>
      <c r="D475" s="2"/>
      <c r="E475" s="2"/>
      <c r="F475" s="2"/>
      <c r="G475" s="2"/>
      <c r="H475" s="2"/>
      <c r="I475" s="2"/>
      <c r="J475" s="2"/>
      <c r="K475" s="2"/>
      <c r="L475" s="2"/>
    </row>
    <row r="476" spans="1:12" ht="15.75" customHeight="1" x14ac:dyDescent="0.35">
      <c r="A476" s="2"/>
      <c r="B476" s="2"/>
      <c r="C476" s="2"/>
      <c r="D476" s="2"/>
      <c r="E476" s="2"/>
      <c r="F476" s="2"/>
      <c r="G476" s="2"/>
      <c r="H476" s="2"/>
      <c r="I476" s="2"/>
      <c r="J476" s="2"/>
      <c r="K476" s="2"/>
      <c r="L476" s="2"/>
    </row>
    <row r="477" spans="1:12" ht="15.75" customHeight="1" x14ac:dyDescent="0.35">
      <c r="A477" s="2"/>
      <c r="B477" s="2"/>
      <c r="C477" s="2"/>
      <c r="D477" s="2"/>
      <c r="E477" s="2"/>
      <c r="F477" s="2"/>
      <c r="G477" s="2"/>
      <c r="H477" s="2"/>
      <c r="I477" s="2"/>
      <c r="J477" s="2"/>
      <c r="K477" s="2"/>
      <c r="L477" s="2"/>
    </row>
    <row r="478" spans="1:12" ht="15.75" customHeight="1" x14ac:dyDescent="0.35">
      <c r="A478" s="2"/>
      <c r="B478" s="2"/>
      <c r="C478" s="2"/>
      <c r="D478" s="2"/>
      <c r="E478" s="2"/>
      <c r="F478" s="2"/>
      <c r="G478" s="2"/>
      <c r="H478" s="2"/>
      <c r="I478" s="2"/>
      <c r="J478" s="2"/>
      <c r="K478" s="2"/>
      <c r="L478" s="2"/>
    </row>
    <row r="479" spans="1:12" ht="15.75" customHeight="1" x14ac:dyDescent="0.35">
      <c r="A479" s="2"/>
      <c r="B479" s="2"/>
      <c r="C479" s="2"/>
      <c r="D479" s="2"/>
      <c r="E479" s="2"/>
      <c r="F479" s="2"/>
      <c r="G479" s="2"/>
      <c r="H479" s="2"/>
      <c r="I479" s="2"/>
      <c r="J479" s="2"/>
      <c r="K479" s="2"/>
      <c r="L479" s="2"/>
    </row>
    <row r="480" spans="1:12" ht="15.75" customHeight="1" x14ac:dyDescent="0.35">
      <c r="A480" s="2"/>
      <c r="B480" s="2"/>
      <c r="C480" s="2"/>
      <c r="D480" s="2"/>
      <c r="E480" s="2"/>
      <c r="F480" s="2"/>
      <c r="G480" s="2"/>
      <c r="H480" s="2"/>
      <c r="I480" s="2"/>
      <c r="J480" s="2"/>
      <c r="K480" s="2"/>
      <c r="L480" s="2"/>
    </row>
    <row r="481" spans="1:12" ht="15.75" customHeight="1" x14ac:dyDescent="0.35">
      <c r="A481" s="2"/>
      <c r="B481" s="2"/>
      <c r="C481" s="2"/>
      <c r="D481" s="2"/>
      <c r="E481" s="2"/>
      <c r="F481" s="2"/>
      <c r="G481" s="2"/>
      <c r="H481" s="2"/>
      <c r="I481" s="2"/>
      <c r="J481" s="2"/>
      <c r="K481" s="2"/>
      <c r="L481" s="2"/>
    </row>
    <row r="482" spans="1:12" ht="15.75" customHeight="1" x14ac:dyDescent="0.35">
      <c r="A482" s="2"/>
      <c r="B482" s="2"/>
      <c r="C482" s="2"/>
      <c r="D482" s="2"/>
      <c r="E482" s="2"/>
      <c r="F482" s="2"/>
      <c r="G482" s="2"/>
      <c r="H482" s="2"/>
      <c r="I482" s="2"/>
      <c r="J482" s="2"/>
      <c r="K482" s="2"/>
      <c r="L482" s="2"/>
    </row>
    <row r="483" spans="1:12" ht="15.75" customHeight="1" x14ac:dyDescent="0.35">
      <c r="A483" s="2"/>
      <c r="B483" s="2"/>
      <c r="C483" s="2"/>
      <c r="D483" s="2"/>
      <c r="E483" s="2"/>
      <c r="F483" s="2"/>
      <c r="G483" s="2"/>
      <c r="H483" s="2"/>
      <c r="I483" s="2"/>
      <c r="J483" s="2"/>
      <c r="K483" s="2"/>
      <c r="L483" s="2"/>
    </row>
    <row r="484" spans="1:12" ht="15.75" customHeight="1" x14ac:dyDescent="0.35">
      <c r="A484" s="2"/>
      <c r="B484" s="2"/>
      <c r="C484" s="2"/>
      <c r="D484" s="2"/>
      <c r="E484" s="2"/>
      <c r="F484" s="2"/>
      <c r="G484" s="2"/>
      <c r="H484" s="2"/>
      <c r="I484" s="2"/>
      <c r="J484" s="2"/>
      <c r="K484" s="2"/>
      <c r="L484" s="2"/>
    </row>
    <row r="485" spans="1:12" ht="15.75" customHeight="1" x14ac:dyDescent="0.35">
      <c r="A485" s="2"/>
      <c r="B485" s="2"/>
      <c r="C485" s="2"/>
      <c r="D485" s="2"/>
      <c r="E485" s="2"/>
      <c r="F485" s="2"/>
      <c r="G485" s="2"/>
      <c r="H485" s="2"/>
      <c r="I485" s="2"/>
      <c r="J485" s="2"/>
      <c r="K485" s="2"/>
      <c r="L485" s="2"/>
    </row>
    <row r="486" spans="1:12" ht="15.75" customHeight="1" x14ac:dyDescent="0.25"/>
    <row r="487" spans="1:12" ht="15.75" customHeight="1" x14ac:dyDescent="0.25"/>
    <row r="488" spans="1:12" ht="15.75" customHeight="1" x14ac:dyDescent="0.25"/>
    <row r="489" spans="1:12" ht="15.75" customHeight="1" x14ac:dyDescent="0.25"/>
    <row r="490" spans="1:12" ht="15.75" customHeight="1" x14ac:dyDescent="0.25"/>
    <row r="491" spans="1:12" ht="15.75" customHeight="1" x14ac:dyDescent="0.25"/>
    <row r="492" spans="1:12" ht="15.75" customHeight="1" x14ac:dyDescent="0.25"/>
    <row r="493" spans="1:12" ht="15.75" customHeight="1" x14ac:dyDescent="0.25"/>
    <row r="494" spans="1:12" ht="15.75" customHeight="1" x14ac:dyDescent="0.25"/>
    <row r="495" spans="1:12" ht="15.75" customHeight="1" x14ac:dyDescent="0.25"/>
    <row r="496" spans="1:12"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1:I1"/>
    <mergeCell ref="A2:E2"/>
    <mergeCell ref="A3:C3"/>
    <mergeCell ref="A4:C4"/>
    <mergeCell ref="A6:K6"/>
  </mergeCells>
  <dataValidations count="1">
    <dataValidation type="custom" allowBlank="1" showDropDown="1" sqref="E4:L4 C5:D5 C7:D7" xr:uid="{00000000-0002-0000-0300-000000000000}">
      <formula1>OR(NOT(ISERROR(DATEVALUE(C4))), AND(ISNUMBER(C4), LEFT(CELL("format", C4))="D"))</formula1>
    </dataValidation>
  </dataValidations>
  <pageMargins left="0.7" right="0.7" top="0.75" bottom="0.75" header="0" footer="0"/>
  <pageSetup orientation="landscape"/>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outlinePr summaryBelow="0" summaryRight="0"/>
  </sheetPr>
  <dimension ref="A1:A1000"/>
  <sheetViews>
    <sheetView workbookViewId="0"/>
  </sheetViews>
  <sheetFormatPr defaultColWidth="12.6328125" defaultRowHeight="15" customHeight="1" x14ac:dyDescent="0.25"/>
  <cols>
    <col min="1" max="1" width="55.26953125" customWidth="1"/>
  </cols>
  <sheetData>
    <row r="1" spans="1:1" ht="60" customHeight="1" x14ac:dyDescent="0.35">
      <c r="A1" s="18" t="s">
        <v>321</v>
      </c>
    </row>
    <row r="2" spans="1:1" ht="15.75" customHeight="1" x14ac:dyDescent="0.25"/>
    <row r="3" spans="1:1" ht="15.75" customHeight="1" x14ac:dyDescent="0.25"/>
    <row r="4" spans="1:1" ht="15.75" customHeight="1" x14ac:dyDescent="0.25"/>
    <row r="5" spans="1:1" ht="15.75" customHeight="1" x14ac:dyDescent="0.25"/>
    <row r="6" spans="1:1" ht="15.75" customHeight="1" x14ac:dyDescent="0.25"/>
    <row r="7" spans="1:1" ht="15.75" customHeight="1" x14ac:dyDescent="0.25"/>
    <row r="8" spans="1:1" ht="15.75" customHeight="1" x14ac:dyDescent="0.25"/>
    <row r="9" spans="1:1" ht="15.75" customHeight="1" x14ac:dyDescent="0.25"/>
    <row r="10" spans="1:1" ht="15.75" customHeight="1" x14ac:dyDescent="0.25"/>
    <row r="11" spans="1:1" ht="15.75" customHeight="1" x14ac:dyDescent="0.25"/>
    <row r="12" spans="1:1" ht="15.75" customHeight="1" x14ac:dyDescent="0.25"/>
    <row r="13" spans="1:1" ht="15.75" customHeight="1" x14ac:dyDescent="0.25"/>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hyperlinks>
    <hyperlink ref="A1" r:id="rId1" xr:uid="{00000000-0004-0000-04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Your Communication Dictionary</vt:lpstr>
      <vt:lpstr>Auto-Multilingual Communication</vt:lpstr>
      <vt:lpstr>Directions for Auto-Multilingua</vt:lpstr>
      <vt:lpstr>Example Multilingual Communicat</vt:lpstr>
      <vt:lpstr>Creators Note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Steele</dc:creator>
  <cp:lastModifiedBy>Nancy Steele</cp:lastModifiedBy>
  <dcterms:created xsi:type="dcterms:W3CDTF">2024-11-13T18:42:16Z</dcterms:created>
  <dcterms:modified xsi:type="dcterms:W3CDTF">2024-11-13T18:42:17Z</dcterms:modified>
</cp:coreProperties>
</file>